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方方格子\yiliao\附件：拟公布及废止医疗服务价格项目表.x 04月17日\"/>
    </mc:Choice>
  </mc:AlternateContent>
  <bookViews>
    <workbookView xWindow="0" yWindow="0" windowWidth="19200" windowHeight="6700"/>
  </bookViews>
  <sheets>
    <sheet name="拟公布综合诊查类医疗服务价格项目表"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1" l="1"/>
  <c r="G23" i="1"/>
</calcChain>
</file>

<file path=xl/sharedStrings.xml><?xml version="1.0" encoding="utf-8"?>
<sst xmlns="http://schemas.openxmlformats.org/spreadsheetml/2006/main" count="287" uniqueCount="222">
  <si>
    <t>附件5</t>
  </si>
  <si>
    <t>拟公布综合诊查类医疗服务价格项目表</t>
  </si>
  <si>
    <t>序号</t>
  </si>
  <si>
    <t>项目编码</t>
  </si>
  <si>
    <t>项目名称</t>
  </si>
  <si>
    <t>服务产出</t>
  </si>
  <si>
    <t>价格构成</t>
  </si>
  <si>
    <t>计价单位</t>
  </si>
  <si>
    <t>价格(元)</t>
  </si>
  <si>
    <t>计价说明</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</si>
  <si>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</si>
  <si>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</si>
  <si>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</si>
  <si>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</si>
  <si>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次</t>
  </si>
  <si>
    <t>011102020010001</t>
  </si>
  <si>
    <t>门诊诊查费（普通门诊）-副主任医师（加收）</t>
  </si>
  <si>
    <t>011102020010002</t>
  </si>
  <si>
    <t>门诊诊查费（普通门诊）-主任医师（加收）</t>
  </si>
  <si>
    <t>011102020010003</t>
  </si>
  <si>
    <t>门诊诊查费（普通门诊）-知名专家（加收）</t>
  </si>
  <si>
    <t>自主定价</t>
  </si>
  <si>
    <t>门诊诊查费（普通门诊）-儿童（加收）</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</si>
  <si>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</si>
  <si>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</si>
  <si>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</si>
  <si>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</si>
  <si>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r>
      <t>单次就诊不与</t>
    </r>
    <r>
      <rPr>
        <sz val="11"/>
        <color theme="1"/>
        <rFont val="Times New Roman"/>
        <family val="1"/>
      </rPr>
      <t>“</t>
    </r>
    <r>
      <rPr>
        <sz val="11"/>
        <color theme="1"/>
        <rFont val="宋体"/>
        <family val="3"/>
        <charset val="134"/>
      </rPr>
      <t>门诊诊查费（普通）</t>
    </r>
    <r>
      <rPr>
        <sz val="11"/>
        <color theme="1"/>
        <rFont val="Times New Roman"/>
        <family val="1"/>
      </rPr>
      <t>”</t>
    </r>
    <r>
      <rPr>
        <sz val="11"/>
        <color theme="1"/>
        <rFont val="宋体"/>
        <family val="3"/>
        <charset val="134"/>
      </rPr>
      <t>同时收费。</t>
    </r>
  </si>
  <si>
    <t>011102020020001</t>
  </si>
  <si>
    <t>门诊诊查费（中医辨证论治）-副主任医师（加收）</t>
  </si>
  <si>
    <t>011102020020002</t>
  </si>
  <si>
    <t>门诊诊查费（中医辨证论治）-主任医师（加收）</t>
  </si>
  <si>
    <t>011102020020003</t>
  </si>
  <si>
    <t>门诊诊查费（中医辨证论治）-知名专家（加收）</t>
  </si>
  <si>
    <t>门诊诊查费（中医辨证论治）-儿童（加收）</t>
  </si>
  <si>
    <t>011102020030000</t>
  </si>
  <si>
    <t>门诊诊查费（药学门诊）</t>
  </si>
  <si>
    <r>
      <t>指卫生主管部门认定具有药学门诊资质的临床药师，提供技术劳务的门诊药学</t>
    </r>
    <r>
      <rPr>
        <sz val="11"/>
        <color theme="1"/>
        <rFont val="Times New Roman"/>
        <family val="1"/>
      </rPr>
      <t>/</t>
    </r>
    <r>
      <rPr>
        <sz val="11"/>
        <color theme="1"/>
        <rFont val="宋体"/>
        <family val="3"/>
        <charset val="134"/>
      </rPr>
      <t>中药学服务，包含为患者提供从药学</t>
    </r>
    <r>
      <rPr>
        <sz val="11"/>
        <color theme="1"/>
        <rFont val="Times New Roman"/>
        <family val="1"/>
      </rPr>
      <t>/</t>
    </r>
    <r>
      <rPr>
        <sz val="11"/>
        <color theme="1"/>
        <rFont val="宋体"/>
        <family val="3"/>
        <charset val="134"/>
      </rPr>
      <t>中药学咨询到用药指导，制定用药方案的药学服务。</t>
    </r>
  </si>
  <si>
    <t>所定价格涵盖核实信息、药学咨询、评估用药情况、开展药学指导、制定用药方案、干预或提出药物重整建议、建立药历等所需的人力资源和基本物质资源消耗。</t>
  </si>
  <si>
    <t>本项目的药学服务涵盖西药、中药及民族药。</t>
  </si>
  <si>
    <t>011102020030001</t>
  </si>
  <si>
    <t>门诊诊查费（药学门诊）-副主任（中）药师（加收）</t>
  </si>
  <si>
    <t>011102020030002</t>
  </si>
  <si>
    <t>门诊诊查费（药学门诊）-主任（中）药师（加收）</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</si>
  <si>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</si>
  <si>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</si>
  <si>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</si>
  <si>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</si>
  <si>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收费范围限国家卫生健康主管部门准许开展的护理门诊。</t>
  </si>
  <si>
    <t>011102020050000</t>
  </si>
  <si>
    <t>门诊诊查费（便民门诊）</t>
  </si>
  <si>
    <t>指针对复诊患者，提供开具药品、耗材、检查检验处方接续的门诊服务。</t>
  </si>
  <si>
    <t>所定价格涵盖信息核实、开单等所需的人力资源和基本物质资源消耗。</t>
  </si>
  <si>
    <t>011101000010000</t>
  </si>
  <si>
    <t>一般诊疗费</t>
  </si>
  <si>
    <t>指基层医疗卫生机构医护人员为患者提供技术劳务的诊疗服务。</t>
  </si>
  <si>
    <t>所定价格涵盖挂号、诊查、注射（不含药品费）以及药事服务成本等所需的人力资源和基本物质资源消耗。</t>
  </si>
  <si>
    <r>
      <t>不与各类</t>
    </r>
    <r>
      <rPr>
        <sz val="11"/>
        <color theme="1"/>
        <rFont val="Times New Roman"/>
        <family val="1"/>
      </rPr>
      <t>“</t>
    </r>
    <r>
      <rPr>
        <sz val="11"/>
        <color theme="1"/>
        <rFont val="宋体"/>
        <family val="3"/>
        <charset val="134"/>
      </rPr>
      <t>门诊诊查费</t>
    </r>
    <r>
      <rPr>
        <sz val="11"/>
        <color theme="1"/>
        <rFont val="Times New Roman"/>
        <family val="1"/>
      </rPr>
      <t>”</t>
    </r>
    <r>
      <rPr>
        <sz val="11"/>
        <color theme="1"/>
        <rFont val="宋体"/>
        <family val="3"/>
        <charset val="134"/>
      </rPr>
      <t>和</t>
    </r>
    <r>
      <rPr>
        <sz val="11"/>
        <color theme="1"/>
        <rFont val="Times New Roman"/>
        <family val="1"/>
      </rPr>
      <t>“</t>
    </r>
    <r>
      <rPr>
        <sz val="11"/>
        <color theme="1"/>
        <rFont val="宋体"/>
        <family val="3"/>
        <charset val="134"/>
      </rPr>
      <t>注射费</t>
    </r>
    <r>
      <rPr>
        <sz val="11"/>
        <color theme="1"/>
        <rFont val="Times New Roman"/>
        <family val="1"/>
      </rPr>
      <t>”</t>
    </r>
    <r>
      <rPr>
        <sz val="11"/>
        <color theme="1"/>
        <rFont val="宋体"/>
        <family val="3"/>
        <charset val="134"/>
      </rPr>
      <t>同时收费。</t>
    </r>
  </si>
  <si>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</si>
  <si>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</si>
  <si>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</si>
  <si>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</si>
  <si>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急诊诊查费（普通）-儿童（加收）</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</si>
  <si>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</si>
  <si>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</si>
  <si>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</si>
  <si>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</si>
  <si>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日</t>
  </si>
  <si>
    <t>1.针对未满足住院条件或因各种原因无法办理住院的急诊留观患者收费。
2.当天转住院的，急诊诊查费（留观）与住院诊查费用（普通）不得同时收取。</t>
  </si>
  <si>
    <t>011102020070001</t>
  </si>
  <si>
    <t>急诊诊查费（留观）-急诊抢救室（加收）</t>
  </si>
  <si>
    <t>在主项目价格基础上加收50%</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</si>
  <si>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</si>
  <si>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</si>
  <si>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</si>
  <si>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</si>
  <si>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</si>
  <si>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</si>
  <si>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</si>
  <si>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</si>
  <si>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符合规定资质的临床药师参与临床医师住院巡诊，每日加收14元；住院天数≤30天的，加收费用最高不超过42元；住院天数＞30天的，每30天（含）加收不超过42元，加收费用最高不超过140元。</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</si>
  <si>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</si>
  <si>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</si>
  <si>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</si>
  <si>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</si>
  <si>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5.护理、药学不作为单独临床学科计价。</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</si>
  <si>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</si>
  <si>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</si>
  <si>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</si>
  <si>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</si>
  <si>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学科·次</t>
  </si>
  <si>
    <t>护理、药学不作为单独临床学科计价。</t>
  </si>
  <si>
    <t>011106000020001</t>
  </si>
  <si>
    <t>会诊费（院内）-副主任医师（加收）</t>
  </si>
  <si>
    <t>011106000020002</t>
  </si>
  <si>
    <t>会诊费（院内）-主任医师（加收）</t>
  </si>
  <si>
    <t>011106000030000</t>
  </si>
  <si>
    <t>会诊费（院外）</t>
  </si>
  <si>
    <t>指因患者病情需要，在医院间进行的进行的临床多学科参与会诊制定诊疗方案。</t>
  </si>
  <si>
    <t>所定价格涵盖病史采集、查体、一般物理检查、阅读分析检查检验结果、病情分析、提供诊疗方案等所需的人力资源和基本物质资源消耗。（不含通勤、住宿等非医疗成本）</t>
  </si>
  <si>
    <t>1.院外会诊按照“上门服务费+会诊费（院外）”的方式收费。
2.护理、药学不作为单独临床学科计价。</t>
  </si>
  <si>
    <t>011106000030001</t>
  </si>
  <si>
    <t>会诊费（院外）-副主任医师（加收）</t>
  </si>
  <si>
    <t>011106000030002</t>
  </si>
  <si>
    <t>会诊费（院外）-主任医师（加收）</t>
  </si>
  <si>
    <t>011106000040000</t>
  </si>
  <si>
    <t>会诊费（远程会诊）</t>
  </si>
  <si>
    <t>指因患者病情需要，邀请方和受邀方医疗机构通过可视视频实时、同步交互的方式开展的远程会诊。</t>
  </si>
  <si>
    <t>所定价格涵盖通过互联网远程医疗网络系统搭建、维护、邀约、应邀、可视视频实时同步交互、资料上传、问诊、阅读分析检查检验结果、在线讨论病情、提供诊疗方案、出具诊疗意见报告等所需的人力资源和基本物质资源消耗。</t>
  </si>
  <si>
    <t>1.按照受邀方医疗机构标准收费。
2.收费范围限国卫医发〔2018〕25号《互联网诊疗管理办法（试行）》、《互联网医院管理办法（试行）》、《互联网医院基本标准（试行）》准许开展的诊疗服务。
3.护理、药学不作为单独临床学科计价。</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</si>
  <si>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</si>
  <si>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</si>
  <si>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</si>
  <si>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</si>
  <si>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1.收费范围限国家卫生健康主管部门准许通过互联网方式开展的复诊服务。
2.公立医疗机构开展互联网复诊，由不同级别医务人员提供服务，均按普通门诊诊查类项目价格收费。</t>
  </si>
  <si>
    <t>011108000010000</t>
  </si>
  <si>
    <t>远程监测费</t>
  </si>
  <si>
    <t>指医技人员为院外患者提供的远程实时监测服务。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</si>
  <si>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</si>
  <si>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
3.超过半日不足24小时按一日计算，不足半日按半日计算。</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</si>
  <si>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</si>
  <si>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</si>
  <si>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</si>
  <si>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</si>
  <si>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</si>
  <si>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单人间床位费实行市场调节价，由医院自主制定收费标准，未达到本条所列服务产出要求的单人间，收取床位费从严把握，或暂时按原政府指导价。</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</si>
  <si>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</si>
  <si>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</si>
  <si>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</si>
  <si>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</si>
  <si>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不满足价格构成必备设施要求的，每少一项减收10%。</t>
  </si>
  <si>
    <t>011105000030000</t>
  </si>
  <si>
    <t>床位费（三人间）</t>
  </si>
  <si>
    <t>指住院期间为患者提供的三人病房床位及相关设施。</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</si>
  <si>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</si>
  <si>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</si>
  <si>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</si>
  <si>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</si>
  <si>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011105000040100</t>
  </si>
  <si>
    <t>床位费（多人间）-临时床位酌减（扩展）</t>
  </si>
  <si>
    <t>在主项目价格基础上酌减</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</si>
  <si>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</si>
  <si>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</si>
  <si>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</si>
  <si>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</si>
  <si>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
4.符合病房条件和管理标准的急诊观察床，按病房有关标准计价，床位费以日计算，不足半日按半日计价”</t>
  </si>
  <si>
    <t>011105000050001</t>
  </si>
  <si>
    <t>床位费（急诊留观）-急诊抢救室（加收）</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</si>
  <si>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</si>
  <si>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</si>
  <si>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</si>
  <si>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</si>
  <si>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</si>
  <si>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</si>
  <si>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</si>
  <si>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</si>
  <si>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</si>
  <si>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 级洁净用房相关要求。
2.不与其他床位费同时收取。
3.不满足I 级洁净用房的相关要求的，按照普通床位费收取。</t>
  </si>
  <si>
    <t>011105000080000</t>
  </si>
  <si>
    <t>床位费（特殊防护）</t>
  </si>
  <si>
    <t>指住院期间根据病情需要，为患者提供的放射性物质照射治疗或负压病房床位及相关设施。</t>
  </si>
  <si>
    <t>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t>
  </si>
  <si>
    <t>011105000090000</t>
  </si>
  <si>
    <t>床位费（新生儿）</t>
  </si>
  <si>
    <t>指医疗机构对新生儿提供的床位及相关设施。</t>
  </si>
  <si>
    <t>所定价格涵盖床单位必备设施，包括但不限于腕带、服装、文档资料及管理、床单位设备及布草、能源消耗、医疗垃圾及污水处理、病房控温设施及维护等所需的人力资源和基本物质资源消耗。</t>
  </si>
  <si>
    <t>1.早产儿按照纠正胎龄计算出生天数。
2.可与产妇床位费同时收取。
3.指产科使用。
4.新生儿科按普通床位收取。</t>
  </si>
  <si>
    <t>011105000090001</t>
  </si>
  <si>
    <t>床位费（新生儿）-母婴同室新生儿（减收）</t>
  </si>
  <si>
    <t>011105000100000</t>
  </si>
  <si>
    <t>新生儿暖箱费</t>
  </si>
  <si>
    <t>通过各种不同功能的暖箱，保持温度、湿度恒定，达到维持新生儿、早产儿或婴儿基本生命需求的目的。</t>
  </si>
  <si>
    <t>所定价格涵盖新生儿床位相关设施、暖箱调节、加湿、皮肤温度监测、秤体重、兼备暖箱与辐射台功能、定期清洁消毒、处理用物等所需的人力资源和基本物质资源消耗。</t>
  </si>
  <si>
    <t>1.不与新生儿床位费同时收取。
2.超过半日不足24小时按一日计算，不足半日按半日计算</t>
  </si>
  <si>
    <t>011105000110000</t>
  </si>
  <si>
    <t>家庭病床建床费</t>
  </si>
  <si>
    <t>根据患者需求，医疗机构派出医务人员改造或指导患者改造床位，使患者部分家庭空间具备作为检查治疗护理场所的各项条件。</t>
  </si>
  <si>
    <t>所定价格涵盖医疗机构完成家庭病床建床建档（含建立病历）的人力资源和基本物质资源消耗。</t>
  </si>
  <si>
    <t>收费范围限国家卫生健康主管部门准许提供的家庭病床建床服务。建床后，医疗机构继续上门提供巡诊、护理等各类医疗服务的，按照“上门服务费+医疗服务价格”的方式收费即可，不再以“家庭病床+某服务”的方式设立医疗服务价格项目。</t>
  </si>
  <si>
    <t>011107000010000</t>
  </si>
  <si>
    <t>上门服务费</t>
  </si>
  <si>
    <t>根据患者需求，医疗机构派出医务人员，前往患者指定地点为其提供合法合规的医疗服务。</t>
  </si>
  <si>
    <t>所定价格涵盖医疗机构派出医务人员的交通成本、人力资源和基本物质资源消耗。</t>
  </si>
  <si>
    <t>次·人</t>
  </si>
  <si>
    <t>1.上门服务费可由公立医疗机构自主确定。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</si>
  <si>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</si>
  <si>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</si>
  <si>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</si>
  <si>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</si>
  <si>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011104000020000</t>
  </si>
  <si>
    <t>院内抢救费（复杂）</t>
  </si>
  <si>
    <t>针对急危重症患者，由两个及以上临床学科医务人员联合制定抢救方案，在院内组织开展现场紧急救治，不含心肺复苏术。</t>
  </si>
  <si>
    <t>011104000030000</t>
  </si>
  <si>
    <t>心肺复苏术</t>
  </si>
  <si>
    <t>指手术室内外所有行心肺复苏的治疗，使患者恢复自主循环和呼吸。</t>
  </si>
  <si>
    <t>所定价格涵盖组织人员、观察、实施心肺复苏等所需的人力资源和基本物质资源消耗。</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</si>
  <si>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</si>
  <si>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</si>
  <si>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</si>
  <si>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</si>
  <si>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“院前”指以物理空间为分界标准。</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</si>
  <si>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</si>
  <si>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</si>
  <si>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</si>
  <si>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</si>
  <si>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t>不与各类“住院诊查费”和“分级护理”同时收费。</t>
  </si>
  <si>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</si>
  <si>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</si>
  <si>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</si>
  <si>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</si>
  <si>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公里</t>
  </si>
  <si>
    <t>基价40元/车次，里程费5元/公里（往返）</t>
  </si>
  <si>
    <t>1.本项目按照基础费用和里程费用相结合的计价方式收费。
2.急危重症需要使用ECMO、有创呼吸机等生命维持系统带机转运的，按照“救护车转运费+相应设备治疗价格项目”计费。
3.非急救转运参照本项目收费。
4.高层无电梯的人力转运，医疗机构可自主定价。</t>
  </si>
  <si>
    <t>011109000020001</t>
  </si>
  <si>
    <t>救护车转运费-高层（三楼及以上）人力转运（加收）</t>
  </si>
  <si>
    <t xml:space="preserve">自主定价 </t>
  </si>
  <si>
    <t>011109000030000</t>
  </si>
  <si>
    <t>航空医疗转运</t>
  </si>
  <si>
    <t>指医疗机构（含120急救中心）利用各类航空器转运患者的使用费用。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</si>
  <si>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</si>
  <si>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</si>
  <si>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r>
      <t>使用说明：
1.所定价格属于政府指导价为最高限价，下浮不限；同时，医疗机构、医务人员实施综合诊查过程中有关创新改良，采取“现有项目兼容”的方式简化处理，无需申报新增医疗服务价格项目，直接按照对应的整合项目执行即可。地方价格政策与《全国医疗服务价格规范》不一致时，医疗机构收费依据应以当地价格政策为准。
2.“价格构成”指项目价格应涵盖的各类资源消耗，用于确定计价单元的边界，不应作为临床技术标准理解，不是实际操作方式、路径、步骤、程序的强制性要求</t>
    </r>
    <r>
      <rPr>
        <sz val="11"/>
        <rFont val="宋体"/>
        <family val="3"/>
        <charset val="134"/>
      </rPr>
      <t>，价格构成中包含，但个别临床实践中非必要、未发生的，无需强制要求公立医疗机构减计费用</t>
    </r>
    <r>
      <rPr>
        <sz val="11"/>
        <color theme="1"/>
        <rFont val="宋体"/>
        <family val="3"/>
        <charset val="134"/>
      </rPr>
      <t>。所列“设备投入”包括但不限于操作设备、器具及固定资产投入。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上门服务费、家庭病床建床等居家服务类医疗服务价格项目，原则上不设加收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尿管、包裹单（袋）、软件的版权、开发、购买等。基本物质资源消耗成本计入项目价格，不另行收费。除基本物质资源消耗以外的其他耗材，按照实际采购价格零差率销售。
6.“计价单位”中的“学科”划分以医院内部实际设置科室为准；按“日”和“小时”收取的各项综合诊查费用，按各地现行政策施行。
7.“知名专家”与医师技术水平高度关联，参照国家统一评选认定的头衔或省级及以上卫生健康主管部门相关规定，如“享受国务院特殊津贴、两院院士、国医大师、国家名中医”等；不以“医学会专科分会主委、医师协会专科医师分会主委、省级卫生健康突出贡献中青年专家”等社团职务、荣誉称号作为知名专家的认定依据。“知名专家”提供的诊查费执行政府指导价。
8.“床位费”指计入不计出，即入院当天按一天计算收费,出院当天不计算收费。满足群众个性化需求的单人间病房床位费由医院自主制定收费标准；满足群众基本需求的二人间、三人间及多人间病房床位费坚持公益性定位。另外，日间病房床位费的收费标准同“床位费”。
9.“儿童”指6周岁及以下。周岁的计算方法以法律的相关规定为准。
10.涉及“包括……”“……等”的，属于开放型表述，所指对象不仅局限于表述中列明的事项，也包括未列明的同类事项。
11.“安宁疗护”中所含具体服务事项，以国家卫生行业主管部门文件为准。
12.使用人工智能辅助诊断提高诊疗效率的，按主项收费。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</si>
</sst>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等线"/>
      <family val="2"/>
      <charset val="134"/>
      <scheme val="minor"/>
    </font>
    <font>
      <sz val="11"/>
      <color theme="1"/>
      <name val="等线"/>
      <family val="3"/>
      <charset val="134"/>
      <scheme val="minor"/>
    </font>
    <font>
      <sz val="12"/>
      <color theme="1"/>
      <name val="等线"/>
      <family val="3"/>
      <charset val="134"/>
      <scheme val="minor"/>
    </font>
    <font>
      <sz val="9"/>
      <name val="等线"/>
      <family val="2"/>
      <charset val="134"/>
      <scheme val="minor"/>
    </font>
    <font>
      <sz val="18"/>
      <color theme="1"/>
      <name val="方正小标宋简体"/>
      <family val="4"/>
      <charset val="134"/>
    </font>
    <font>
      <sz val="18"/>
      <name val="宋体"/>
      <family val="3"/>
      <charset val="134"/>
    </font>
    <font>
      <sz val="18"/>
      <color theme="1"/>
      <name val="宋体"/>
      <family val="3"/>
      <charset val="134"/>
    </font>
    <font>
      <sz val="11"/>
      <color theme="1"/>
      <name val="宋体"/>
      <family val="3"/>
      <charset val="134"/>
    </font>
    <font>
      <sz val="12"/>
      <color theme="1"/>
      <name val="黑体"/>
      <family val="3"/>
      <charset val="134"/>
    </font>
    <font>
      <sz val="12"/>
      <name val="黑体"/>
      <family val="3"/>
      <charset val="134"/>
    </font>
    <font>
      <sz val="11"/>
      <color theme="1"/>
      <name val="黑体"/>
      <family val="3"/>
      <charset val="134"/>
    </font>
    <font>
      <sz val="11"/>
      <color indexed="8"/>
      <name val="等线"/>
      <family val="3"/>
      <charset val="134"/>
      <scheme val="minor"/>
    </font>
    <font>
      <sz val="11"/>
      <color theme="1"/>
      <name val="Times New Roman"/>
      <family val="1"/>
    </font>
    <font>
      <sz val="11"/>
      <name val="等线"/>
      <family val="3"/>
      <charset val="134"/>
      <scheme val="minor"/>
    </font>
    <font>
      <sz val="11"/>
      <name val="宋体"/>
      <family val="3"/>
      <charset val="134"/>
    </font>
    <font>
      <sz val="10"/>
      <color theme="1"/>
      <name val="宋体"/>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37">
    <xf numFmtId="0" fontId="0" fillId="0" borderId="0" xfId="0">
      <alignment vertical="center"/>
    </xf>
    <xf numFmtId="0" fontId="2" fillId="0" borderId="0" xfId="1" applyFont="1" applyAlignment="1">
      <alignment horizontal="left" vertical="center" wrapText="1"/>
    </xf>
    <xf numFmtId="0" fontId="1" fillId="0" borderId="0" xfId="1">
      <alignment vertical="center"/>
    </xf>
    <xf numFmtId="0" fontId="4" fillId="0" borderId="0" xfId="1" applyFont="1" applyAlignment="1">
      <alignment horizontal="center" vertical="center" wrapText="1"/>
    </xf>
    <xf numFmtId="0" fontId="5" fillId="0" borderId="0" xfId="1" applyFont="1" applyAlignment="1">
      <alignment horizontal="left" vertical="center" wrapText="1"/>
    </xf>
    <xf numFmtId="0" fontId="6" fillId="0" borderId="0" xfId="1" applyFont="1" applyAlignment="1">
      <alignment horizontal="left" vertical="center" wrapText="1"/>
    </xf>
    <xf numFmtId="0" fontId="6" fillId="0" borderId="0" xfId="1" applyFont="1" applyAlignment="1">
      <alignment horizontal="center" vertical="center" wrapText="1"/>
    </xf>
    <xf numFmtId="0" fontId="7" fillId="0" borderId="0" xfId="1" applyFont="1">
      <alignment vertical="center"/>
    </xf>
    <xf numFmtId="0" fontId="8" fillId="0" borderId="1" xfId="1" applyFont="1" applyBorder="1" applyAlignment="1">
      <alignment horizontal="center" vertical="center"/>
    </xf>
    <xf numFmtId="0" fontId="9" fillId="0" borderId="1" xfId="1" applyFont="1" applyBorder="1" applyAlignment="1">
      <alignment horizontal="center" vertical="center"/>
    </xf>
    <xf numFmtId="0" fontId="8" fillId="0" borderId="1" xfId="1" applyFont="1" applyBorder="1" applyAlignment="1">
      <alignment horizontal="center" vertical="center" wrapText="1"/>
    </xf>
    <xf numFmtId="0" fontId="10" fillId="0" borderId="0" xfId="1" applyFont="1">
      <alignment vertical="center"/>
    </xf>
    <xf numFmtId="0" fontId="0" fillId="0" borderId="1" xfId="1" applyFont="1" applyBorder="1" applyAlignment="1">
      <alignment horizontal="center" vertical="center" wrapText="1"/>
    </xf>
    <xf numFmtId="0" fontId="11" fillId="0" borderId="1" xfId="1" applyFont="1" applyBorder="1" applyAlignment="1">
      <alignment horizontal="left" vertical="center" wrapText="1"/>
    </xf>
    <xf numFmtId="0" fontId="7" fillId="0" borderId="1" xfId="1" applyFont="1" applyBorder="1" applyAlignment="1">
      <alignment horizontal="left" vertical="center" wrapText="1"/>
    </xf>
    <xf numFmtId="0" fontId="7" fillId="0" borderId="1" xfId="1" applyFont="1" applyBorder="1" applyAlignment="1">
      <alignment horizontal="center" vertical="center" wrapText="1"/>
    </xf>
    <xf numFmtId="0" fontId="0" fillId="0" borderId="1" xfId="1" applyFont="1" applyBorder="1" applyAlignment="1">
      <alignment horizontal="left" vertical="center" wrapText="1"/>
    </xf>
    <xf numFmtId="0" fontId="0" fillId="0" borderId="1" xfId="1" applyFont="1" applyBorder="1" applyAlignment="1">
      <alignment horizontal="center" vertical="center" wrapText="1"/>
    </xf>
    <xf numFmtId="0" fontId="11" fillId="0" borderId="2" xfId="1" applyFont="1" applyBorder="1" applyAlignment="1">
      <alignment horizontal="left" vertical="center" wrapText="1"/>
    </xf>
    <xf numFmtId="0" fontId="7" fillId="0" borderId="2" xfId="1" applyFont="1" applyBorder="1" applyAlignment="1">
      <alignment horizontal="left" vertical="center" wrapText="1"/>
    </xf>
    <xf numFmtId="0" fontId="7" fillId="0" borderId="2" xfId="1" applyFont="1" applyBorder="1" applyAlignment="1">
      <alignment horizontal="center" vertical="center" wrapText="1"/>
    </xf>
    <xf numFmtId="0" fontId="7" fillId="0" borderId="3" xfId="1" applyFont="1" applyBorder="1" applyAlignment="1">
      <alignment horizontal="left" vertical="center" wrapText="1"/>
    </xf>
    <xf numFmtId="0" fontId="0" fillId="0" borderId="2" xfId="1" quotePrefix="1" applyFont="1" applyBorder="1" applyAlignment="1">
      <alignment horizontal="left" vertical="center" wrapText="1"/>
    </xf>
    <xf numFmtId="0" fontId="0" fillId="0" borderId="2" xfId="1" applyFont="1" applyBorder="1" applyAlignment="1">
      <alignment horizontal="left" vertical="center" wrapText="1"/>
    </xf>
    <xf numFmtId="0" fontId="0" fillId="0" borderId="3" xfId="1" applyFont="1" applyBorder="1" applyAlignment="1">
      <alignment horizontal="center" vertical="center" wrapText="1"/>
    </xf>
    <xf numFmtId="0" fontId="0" fillId="0" borderId="1" xfId="1" quotePrefix="1" applyFont="1" applyBorder="1" applyAlignment="1">
      <alignment horizontal="left" vertical="center" wrapText="1"/>
    </xf>
    <xf numFmtId="0" fontId="11" fillId="0" borderId="1" xfId="1" applyFont="1" applyBorder="1" applyAlignment="1">
      <alignment horizontal="center" vertical="center" wrapText="1"/>
    </xf>
    <xf numFmtId="0" fontId="0" fillId="0" borderId="3" xfId="1" applyFont="1" applyBorder="1" applyAlignment="1">
      <alignment horizontal="left" vertical="center" wrapText="1"/>
    </xf>
    <xf numFmtId="0" fontId="11" fillId="0" borderId="3" xfId="1" applyFont="1" applyBorder="1" applyAlignment="1">
      <alignment horizontal="left" vertical="center" wrapText="1"/>
    </xf>
    <xf numFmtId="0" fontId="13" fillId="0" borderId="1"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15" fillId="0" borderId="0" xfId="1" applyFont="1" applyAlignment="1">
      <alignment vertical="center" wrapText="1"/>
    </xf>
    <xf numFmtId="0" fontId="1" fillId="0" borderId="0" xfId="1" applyAlignment="1">
      <alignment horizontal="center" vertical="center"/>
    </xf>
    <xf numFmtId="0" fontId="1" fillId="0" borderId="0" xfId="1" applyAlignment="1">
      <alignment horizontal="left" vertical="center"/>
    </xf>
    <xf numFmtId="0" fontId="1" fillId="0" borderId="0" xfId="1"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zoomScale="85" zoomScaleNormal="85" workbookViewId="0">
      <selection activeCell="E56" sqref="E56"/>
    </sheetView>
  </sheetViews>
  <sheetFormatPr defaultColWidth="8.25" defaultRowHeight="14"/>
  <cols>
    <col min="1" max="1" width="5" style="34" customWidth="1"/>
    <col min="2" max="2" width="12.83203125" style="35" customWidth="1"/>
    <col min="3" max="3" width="17.25" style="36" customWidth="1"/>
    <col min="4" max="4" width="26.58203125" style="35" customWidth="1"/>
    <col min="5" max="5" width="33.6640625" style="35" customWidth="1"/>
    <col min="6" max="6" width="5.08203125" style="34" customWidth="1"/>
    <col min="7" max="7" width="4.75" style="34" customWidth="1"/>
    <col min="8" max="8" width="17.4140625" style="35" customWidth="1"/>
    <col min="9" max="16384" width="8.25" style="2"/>
  </cols>
  <sheetData>
    <row r="1" spans="1:8" ht="22" customHeight="1">
      <c r="A1" s="1" t="s">
        <v>0</v>
      </c>
      <c r="B1" s="1"/>
      <c r="C1" s="1"/>
      <c r="D1" s="1"/>
      <c r="E1" s="1"/>
      <c r="F1" s="1"/>
      <c r="G1" s="1"/>
      <c r="H1" s="1"/>
    </row>
    <row r="2" spans="1:8" s="7" customFormat="1" ht="23">
      <c r="A2" s="3" t="s">
        <v>1</v>
      </c>
      <c r="B2" s="4"/>
      <c r="C2" s="5"/>
      <c r="D2" s="5"/>
      <c r="E2" s="5"/>
      <c r="F2" s="6"/>
      <c r="G2" s="6"/>
      <c r="H2" s="5"/>
    </row>
    <row r="3" spans="1:8" s="11" customFormat="1" ht="34" customHeight="1">
      <c r="A3" s="8" t="s">
        <v>2</v>
      </c>
      <c r="B3" s="9" t="s">
        <v>3</v>
      </c>
      <c r="C3" s="10" t="s">
        <v>4</v>
      </c>
      <c r="D3" s="8" t="s">
        <v>5</v>
      </c>
      <c r="E3" s="8" t="s">
        <v>6</v>
      </c>
      <c r="F3" s="10" t="s">
        <v>7</v>
      </c>
      <c r="G3" s="10" t="s">
        <v>8</v>
      </c>
      <c r="H3" s="10" t="s">
        <v>9</v>
      </c>
    </row>
    <row r="4" spans="1:8" ht="98">
      <c r="A4" s="12">
        <v>1</v>
      </c>
      <c r="B4" s="13" t="s">
        <v>10</v>
      </c>
      <c r="C4" s="13" t="s">
        <v>11</v>
      </c>
      <c r="D4" s="14" t="s">
        <v>12</v>
      </c>
      <c r="E4" s="14" t="s">
        <v>13</v>
      </c>
      <c r="F4" s="15" t="s">
        <v>14</v>
      </c>
      <c r="G4" s="15">
        <v>8</v>
      </c>
      <c r="H4" s="16"/>
    </row>
    <row r="5" spans="1:8" ht="42">
      <c r="A5" s="12"/>
      <c r="B5" s="13" t="s">
        <v>15</v>
      </c>
      <c r="C5" s="13" t="s">
        <v>16</v>
      </c>
      <c r="D5" s="16"/>
      <c r="E5" s="16"/>
      <c r="F5" s="15" t="s">
        <v>14</v>
      </c>
      <c r="G5" s="17">
        <v>10</v>
      </c>
      <c r="H5" s="16"/>
    </row>
    <row r="6" spans="1:8" ht="42">
      <c r="A6" s="12"/>
      <c r="B6" s="13" t="s">
        <v>17</v>
      </c>
      <c r="C6" s="13" t="s">
        <v>18</v>
      </c>
      <c r="D6" s="16"/>
      <c r="E6" s="16"/>
      <c r="F6" s="15" t="s">
        <v>14</v>
      </c>
      <c r="G6" s="17">
        <v>20</v>
      </c>
      <c r="H6" s="16"/>
    </row>
    <row r="7" spans="1:8" ht="42">
      <c r="A7" s="12"/>
      <c r="B7" s="13" t="s">
        <v>19</v>
      </c>
      <c r="C7" s="13" t="s">
        <v>20</v>
      </c>
      <c r="D7" s="16"/>
      <c r="E7" s="16"/>
      <c r="F7" s="15" t="s">
        <v>14</v>
      </c>
      <c r="G7" s="17" t="s">
        <v>21</v>
      </c>
      <c r="H7" s="16"/>
    </row>
    <row r="8" spans="1:8" ht="28">
      <c r="A8" s="12"/>
      <c r="B8" s="13"/>
      <c r="C8" s="13" t="s">
        <v>22</v>
      </c>
      <c r="D8" s="16"/>
      <c r="E8" s="16"/>
      <c r="F8" s="15" t="s">
        <v>14</v>
      </c>
      <c r="G8" s="17">
        <v>2</v>
      </c>
      <c r="H8" s="16"/>
    </row>
    <row r="9" spans="1:8" ht="98">
      <c r="A9" s="12">
        <v>2</v>
      </c>
      <c r="B9" s="18" t="s">
        <v>23</v>
      </c>
      <c r="C9" s="18" t="s">
        <v>24</v>
      </c>
      <c r="D9" s="19" t="s">
        <v>25</v>
      </c>
      <c r="E9" s="19" t="s">
        <v>26</v>
      </c>
      <c r="F9" s="20" t="s">
        <v>14</v>
      </c>
      <c r="G9" s="20">
        <v>12</v>
      </c>
      <c r="H9" s="19" t="s">
        <v>27</v>
      </c>
    </row>
    <row r="10" spans="1:8" ht="42">
      <c r="A10" s="12"/>
      <c r="B10" s="13" t="s">
        <v>28</v>
      </c>
      <c r="C10" s="13" t="s">
        <v>29</v>
      </c>
      <c r="D10" s="16"/>
      <c r="E10" s="16"/>
      <c r="F10" s="20" t="s">
        <v>14</v>
      </c>
      <c r="G10" s="17">
        <v>13</v>
      </c>
      <c r="H10" s="16"/>
    </row>
    <row r="11" spans="1:8" ht="42">
      <c r="A11" s="12"/>
      <c r="B11" s="13" t="s">
        <v>30</v>
      </c>
      <c r="C11" s="13" t="s">
        <v>31</v>
      </c>
      <c r="D11" s="16"/>
      <c r="E11" s="16"/>
      <c r="F11" s="20" t="s">
        <v>14</v>
      </c>
      <c r="G11" s="17">
        <v>23</v>
      </c>
      <c r="H11" s="16"/>
    </row>
    <row r="12" spans="1:8" ht="42">
      <c r="A12" s="12"/>
      <c r="B12" s="13" t="s">
        <v>32</v>
      </c>
      <c r="C12" s="13" t="s">
        <v>33</v>
      </c>
      <c r="D12" s="16"/>
      <c r="E12" s="16"/>
      <c r="F12" s="20" t="s">
        <v>14</v>
      </c>
      <c r="G12" s="17" t="s">
        <v>21</v>
      </c>
      <c r="H12" s="16"/>
    </row>
    <row r="13" spans="1:8" ht="42">
      <c r="A13" s="12"/>
      <c r="B13" s="13"/>
      <c r="C13" s="13" t="s">
        <v>34</v>
      </c>
      <c r="D13" s="16"/>
      <c r="E13" s="16"/>
      <c r="F13" s="20" t="s">
        <v>14</v>
      </c>
      <c r="G13" s="17">
        <v>2</v>
      </c>
      <c r="H13" s="16"/>
    </row>
    <row r="14" spans="1:8" ht="85">
      <c r="A14" s="12">
        <v>3</v>
      </c>
      <c r="B14" s="13" t="s">
        <v>35</v>
      </c>
      <c r="C14" s="13" t="s">
        <v>36</v>
      </c>
      <c r="D14" s="21" t="s">
        <v>37</v>
      </c>
      <c r="E14" s="21" t="s">
        <v>38</v>
      </c>
      <c r="F14" s="20" t="s">
        <v>14</v>
      </c>
      <c r="G14" s="17">
        <v>8</v>
      </c>
      <c r="H14" s="21" t="s">
        <v>39</v>
      </c>
    </row>
    <row r="15" spans="1:8" ht="42">
      <c r="A15" s="12"/>
      <c r="B15" s="13" t="s">
        <v>40</v>
      </c>
      <c r="C15" s="13" t="s">
        <v>41</v>
      </c>
      <c r="D15" s="16"/>
      <c r="E15" s="16"/>
      <c r="F15" s="20" t="s">
        <v>14</v>
      </c>
      <c r="G15" s="17">
        <v>10</v>
      </c>
      <c r="H15" s="16"/>
    </row>
    <row r="16" spans="1:8" ht="42">
      <c r="A16" s="12"/>
      <c r="B16" s="13" t="s">
        <v>42</v>
      </c>
      <c r="C16" s="13" t="s">
        <v>43</v>
      </c>
      <c r="D16" s="16"/>
      <c r="E16" s="16"/>
      <c r="F16" s="20" t="s">
        <v>14</v>
      </c>
      <c r="G16" s="17">
        <v>20</v>
      </c>
      <c r="H16" s="16"/>
    </row>
    <row r="17" spans="1:8" ht="70">
      <c r="A17" s="17">
        <v>4</v>
      </c>
      <c r="B17" s="13" t="s">
        <v>44</v>
      </c>
      <c r="C17" s="13" t="s">
        <v>45</v>
      </c>
      <c r="D17" s="14" t="s">
        <v>46</v>
      </c>
      <c r="E17" s="14" t="s">
        <v>47</v>
      </c>
      <c r="F17" s="20" t="s">
        <v>14</v>
      </c>
      <c r="G17" s="17">
        <v>8</v>
      </c>
      <c r="H17" s="16" t="s">
        <v>48</v>
      </c>
    </row>
    <row r="18" spans="1:8" ht="42">
      <c r="A18" s="17">
        <v>5</v>
      </c>
      <c r="B18" s="13" t="s">
        <v>49</v>
      </c>
      <c r="C18" s="13" t="s">
        <v>50</v>
      </c>
      <c r="D18" s="14" t="s">
        <v>51</v>
      </c>
      <c r="E18" s="14" t="s">
        <v>52</v>
      </c>
      <c r="F18" s="20" t="s">
        <v>14</v>
      </c>
      <c r="G18" s="17">
        <v>1</v>
      </c>
      <c r="H18" s="16"/>
    </row>
    <row r="19" spans="1:8" ht="43">
      <c r="A19" s="17">
        <v>6</v>
      </c>
      <c r="B19" s="22" t="s">
        <v>53</v>
      </c>
      <c r="C19" s="23" t="s">
        <v>54</v>
      </c>
      <c r="D19" s="19" t="s">
        <v>55</v>
      </c>
      <c r="E19" s="19" t="s">
        <v>56</v>
      </c>
      <c r="F19" s="20" t="s">
        <v>14</v>
      </c>
      <c r="G19" s="17">
        <v>10</v>
      </c>
      <c r="H19" s="19" t="s">
        <v>57</v>
      </c>
    </row>
    <row r="20" spans="1:8" ht="98">
      <c r="A20" s="12">
        <v>7</v>
      </c>
      <c r="B20" s="13" t="s">
        <v>58</v>
      </c>
      <c r="C20" s="13" t="s">
        <v>59</v>
      </c>
      <c r="D20" s="14" t="s">
        <v>60</v>
      </c>
      <c r="E20" s="14" t="s">
        <v>61</v>
      </c>
      <c r="F20" s="15" t="s">
        <v>14</v>
      </c>
      <c r="G20" s="17">
        <v>20</v>
      </c>
      <c r="H20" s="16"/>
    </row>
    <row r="21" spans="1:8" ht="33.4" customHeight="1">
      <c r="A21" s="12"/>
      <c r="B21" s="13"/>
      <c r="C21" s="13" t="s">
        <v>62</v>
      </c>
      <c r="D21" s="16"/>
      <c r="E21" s="16"/>
      <c r="F21" s="15" t="s">
        <v>14</v>
      </c>
      <c r="G21" s="17">
        <v>2</v>
      </c>
      <c r="H21" s="16"/>
    </row>
    <row r="22" spans="1:8" ht="112">
      <c r="A22" s="12">
        <v>8</v>
      </c>
      <c r="B22" s="13" t="s">
        <v>63</v>
      </c>
      <c r="C22" s="13" t="s">
        <v>64</v>
      </c>
      <c r="D22" s="13" t="s">
        <v>65</v>
      </c>
      <c r="E22" s="13" t="s">
        <v>66</v>
      </c>
      <c r="F22" s="24" t="s">
        <v>67</v>
      </c>
      <c r="G22" s="17">
        <v>35</v>
      </c>
      <c r="H22" s="16" t="s">
        <v>68</v>
      </c>
    </row>
    <row r="23" spans="1:8" ht="42">
      <c r="A23" s="12"/>
      <c r="B23" s="13" t="s">
        <v>69</v>
      </c>
      <c r="C23" s="13" t="s">
        <v>70</v>
      </c>
      <c r="D23" s="16"/>
      <c r="E23" s="16"/>
      <c r="F23" s="24" t="s">
        <v>67</v>
      </c>
      <c r="G23" s="17">
        <f>35*0.5</f>
        <v>17.5</v>
      </c>
      <c r="H23" s="16" t="s">
        <v>71</v>
      </c>
    </row>
    <row r="24" spans="1:8" ht="84">
      <c r="A24" s="17">
        <v>9</v>
      </c>
      <c r="B24" s="25" t="s">
        <v>72</v>
      </c>
      <c r="C24" s="16" t="s">
        <v>73</v>
      </c>
      <c r="D24" s="16" t="s">
        <v>74</v>
      </c>
      <c r="E24" s="16" t="s">
        <v>75</v>
      </c>
      <c r="F24" s="17" t="s">
        <v>67</v>
      </c>
      <c r="G24" s="17">
        <v>28</v>
      </c>
      <c r="H24" s="16"/>
    </row>
    <row r="25" spans="1:8" ht="140">
      <c r="A25" s="17">
        <v>10</v>
      </c>
      <c r="B25" s="22" t="s">
        <v>76</v>
      </c>
      <c r="C25" s="13" t="s">
        <v>77</v>
      </c>
      <c r="D25" s="13" t="s">
        <v>78</v>
      </c>
      <c r="E25" s="13" t="s">
        <v>79</v>
      </c>
      <c r="F25" s="26" t="s">
        <v>67</v>
      </c>
      <c r="G25" s="26">
        <v>14</v>
      </c>
      <c r="H25" s="16" t="s">
        <v>80</v>
      </c>
    </row>
    <row r="26" spans="1:8" ht="210">
      <c r="A26" s="17">
        <v>11</v>
      </c>
      <c r="B26" s="13" t="s">
        <v>81</v>
      </c>
      <c r="C26" s="13" t="s">
        <v>82</v>
      </c>
      <c r="D26" s="13" t="s">
        <v>83</v>
      </c>
      <c r="E26" s="13" t="s">
        <v>84</v>
      </c>
      <c r="F26" s="26" t="s">
        <v>14</v>
      </c>
      <c r="G26" s="26">
        <v>500</v>
      </c>
      <c r="H26" s="27" t="s">
        <v>85</v>
      </c>
    </row>
    <row r="27" spans="1:8" ht="70">
      <c r="A27" s="12">
        <v>12</v>
      </c>
      <c r="B27" s="13" t="s">
        <v>86</v>
      </c>
      <c r="C27" s="13" t="s">
        <v>87</v>
      </c>
      <c r="D27" s="13" t="s">
        <v>88</v>
      </c>
      <c r="E27" s="13" t="s">
        <v>89</v>
      </c>
      <c r="F27" s="26" t="s">
        <v>90</v>
      </c>
      <c r="G27" s="26">
        <v>20</v>
      </c>
      <c r="H27" s="27" t="s">
        <v>91</v>
      </c>
    </row>
    <row r="28" spans="1:8" ht="28">
      <c r="A28" s="12"/>
      <c r="B28" s="13" t="s">
        <v>92</v>
      </c>
      <c r="C28" s="13" t="s">
        <v>93</v>
      </c>
      <c r="D28" s="13"/>
      <c r="E28" s="13"/>
      <c r="F28" s="26" t="s">
        <v>90</v>
      </c>
      <c r="G28" s="26">
        <v>40</v>
      </c>
      <c r="H28" s="16"/>
    </row>
    <row r="29" spans="1:8" ht="34.25" customHeight="1">
      <c r="A29" s="12"/>
      <c r="B29" s="13" t="s">
        <v>94</v>
      </c>
      <c r="C29" s="13" t="s">
        <v>95</v>
      </c>
      <c r="D29" s="13"/>
      <c r="E29" s="13"/>
      <c r="F29" s="26" t="s">
        <v>90</v>
      </c>
      <c r="G29" s="26">
        <v>60</v>
      </c>
      <c r="H29" s="16"/>
    </row>
    <row r="30" spans="1:8" ht="70">
      <c r="A30" s="12">
        <v>13</v>
      </c>
      <c r="B30" s="13" t="s">
        <v>96</v>
      </c>
      <c r="C30" s="13" t="s">
        <v>97</v>
      </c>
      <c r="D30" s="13" t="s">
        <v>98</v>
      </c>
      <c r="E30" s="13" t="s">
        <v>99</v>
      </c>
      <c r="F30" s="26" t="s">
        <v>90</v>
      </c>
      <c r="G30" s="26" t="s">
        <v>21</v>
      </c>
      <c r="H30" s="16" t="s">
        <v>100</v>
      </c>
    </row>
    <row r="31" spans="1:8" ht="30" customHeight="1">
      <c r="A31" s="12"/>
      <c r="B31" s="13" t="s">
        <v>101</v>
      </c>
      <c r="C31" s="13" t="s">
        <v>102</v>
      </c>
      <c r="D31" s="13"/>
      <c r="E31" s="13"/>
      <c r="F31" s="26" t="s">
        <v>90</v>
      </c>
      <c r="G31" s="26" t="s">
        <v>21</v>
      </c>
      <c r="H31" s="16"/>
    </row>
    <row r="32" spans="1:8" ht="30" customHeight="1">
      <c r="A32" s="12"/>
      <c r="B32" s="13" t="s">
        <v>103</v>
      </c>
      <c r="C32" s="13" t="s">
        <v>104</v>
      </c>
      <c r="D32" s="13"/>
      <c r="E32" s="13"/>
      <c r="F32" s="26" t="s">
        <v>90</v>
      </c>
      <c r="G32" s="26" t="s">
        <v>21</v>
      </c>
      <c r="H32" s="16"/>
    </row>
    <row r="33" spans="1:8" ht="182">
      <c r="A33" s="17">
        <v>14</v>
      </c>
      <c r="B33" s="13" t="s">
        <v>105</v>
      </c>
      <c r="C33" s="13" t="s">
        <v>106</v>
      </c>
      <c r="D33" s="13" t="s">
        <v>107</v>
      </c>
      <c r="E33" s="13" t="s">
        <v>108</v>
      </c>
      <c r="F33" s="26" t="s">
        <v>67</v>
      </c>
      <c r="G33" s="26" t="s">
        <v>21</v>
      </c>
      <c r="H33" s="16" t="s">
        <v>109</v>
      </c>
    </row>
    <row r="34" spans="1:8" ht="126">
      <c r="A34" s="17">
        <v>15</v>
      </c>
      <c r="B34" s="28" t="s">
        <v>110</v>
      </c>
      <c r="C34" s="13" t="s">
        <v>111</v>
      </c>
      <c r="D34" s="13" t="s">
        <v>112</v>
      </c>
      <c r="E34" s="13" t="s">
        <v>113</v>
      </c>
      <c r="F34" s="26" t="s">
        <v>14</v>
      </c>
      <c r="G34" s="26">
        <v>8</v>
      </c>
      <c r="H34" s="27" t="s">
        <v>114</v>
      </c>
    </row>
    <row r="35" spans="1:8" ht="238">
      <c r="A35" s="17">
        <v>16</v>
      </c>
      <c r="B35" s="25" t="s">
        <v>115</v>
      </c>
      <c r="C35" s="13" t="s">
        <v>116</v>
      </c>
      <c r="D35" s="29" t="s">
        <v>117</v>
      </c>
      <c r="E35" s="13" t="s">
        <v>118</v>
      </c>
      <c r="F35" s="26" t="s">
        <v>67</v>
      </c>
      <c r="G35" s="26">
        <v>80</v>
      </c>
      <c r="H35" s="16" t="s">
        <v>119</v>
      </c>
    </row>
    <row r="36" spans="1:8" ht="112">
      <c r="A36" s="17">
        <v>17</v>
      </c>
      <c r="B36" s="13" t="s">
        <v>120</v>
      </c>
      <c r="C36" s="13" t="s">
        <v>121</v>
      </c>
      <c r="D36" s="13" t="s">
        <v>122</v>
      </c>
      <c r="E36" s="13" t="s">
        <v>123</v>
      </c>
      <c r="F36" s="26" t="s">
        <v>124</v>
      </c>
      <c r="G36" s="26" t="s">
        <v>21</v>
      </c>
      <c r="H36" s="16" t="s">
        <v>125</v>
      </c>
    </row>
    <row r="37" spans="1:8" ht="84">
      <c r="A37" s="17">
        <v>18</v>
      </c>
      <c r="B37" s="13" t="s">
        <v>126</v>
      </c>
      <c r="C37" s="13" t="s">
        <v>127</v>
      </c>
      <c r="D37" s="13" t="s">
        <v>128</v>
      </c>
      <c r="E37" s="13" t="s">
        <v>129</v>
      </c>
      <c r="F37" s="26" t="s">
        <v>124</v>
      </c>
      <c r="G37" s="26">
        <v>80</v>
      </c>
      <c r="H37" s="16" t="s">
        <v>130</v>
      </c>
    </row>
    <row r="38" spans="1:8" ht="84">
      <c r="A38" s="17">
        <v>19</v>
      </c>
      <c r="B38" s="13" t="s">
        <v>131</v>
      </c>
      <c r="C38" s="13" t="s">
        <v>132</v>
      </c>
      <c r="D38" s="13" t="s">
        <v>133</v>
      </c>
      <c r="E38" s="13" t="s">
        <v>129</v>
      </c>
      <c r="F38" s="26" t="s">
        <v>124</v>
      </c>
      <c r="G38" s="26">
        <v>60</v>
      </c>
      <c r="H38" s="16" t="s">
        <v>130</v>
      </c>
    </row>
    <row r="39" spans="1:8" ht="70">
      <c r="A39" s="12">
        <v>20</v>
      </c>
      <c r="B39" s="13" t="s">
        <v>134</v>
      </c>
      <c r="C39" s="13" t="s">
        <v>135</v>
      </c>
      <c r="D39" s="13" t="s">
        <v>136</v>
      </c>
      <c r="E39" s="13" t="s">
        <v>137</v>
      </c>
      <c r="F39" s="26" t="s">
        <v>124</v>
      </c>
      <c r="G39" s="26">
        <v>40</v>
      </c>
      <c r="H39" s="16" t="s">
        <v>130</v>
      </c>
    </row>
    <row r="40" spans="1:8" ht="42">
      <c r="A40" s="12"/>
      <c r="B40" s="13" t="s">
        <v>138</v>
      </c>
      <c r="C40" s="13" t="s">
        <v>139</v>
      </c>
      <c r="D40" s="13"/>
      <c r="E40" s="13"/>
      <c r="F40" s="26" t="s">
        <v>124</v>
      </c>
      <c r="G40" s="26"/>
      <c r="H40" s="16" t="s">
        <v>140</v>
      </c>
    </row>
    <row r="41" spans="1:8" ht="210">
      <c r="A41" s="12">
        <v>21</v>
      </c>
      <c r="B41" s="13" t="s">
        <v>141</v>
      </c>
      <c r="C41" s="13" t="s">
        <v>142</v>
      </c>
      <c r="D41" s="16" t="s">
        <v>143</v>
      </c>
      <c r="E41" s="16" t="s">
        <v>144</v>
      </c>
      <c r="F41" s="26" t="s">
        <v>67</v>
      </c>
      <c r="G41" s="26">
        <v>20</v>
      </c>
      <c r="H41" s="16" t="s">
        <v>145</v>
      </c>
    </row>
    <row r="42" spans="1:8" ht="42">
      <c r="A42" s="12"/>
      <c r="B42" s="13" t="s">
        <v>146</v>
      </c>
      <c r="C42" s="13" t="s">
        <v>147</v>
      </c>
      <c r="D42" s="13"/>
      <c r="E42" s="13"/>
      <c r="F42" s="26" t="s">
        <v>67</v>
      </c>
      <c r="G42" s="26">
        <f>G41*0.5</f>
        <v>10</v>
      </c>
      <c r="H42" s="16" t="s">
        <v>71</v>
      </c>
    </row>
    <row r="43" spans="1:8" ht="98">
      <c r="A43" s="17">
        <v>22</v>
      </c>
      <c r="B43" s="18" t="s">
        <v>148</v>
      </c>
      <c r="C43" s="13" t="s">
        <v>149</v>
      </c>
      <c r="D43" s="13" t="s">
        <v>150</v>
      </c>
      <c r="E43" s="13" t="s">
        <v>151</v>
      </c>
      <c r="F43" s="26" t="s">
        <v>67</v>
      </c>
      <c r="G43" s="26">
        <v>65</v>
      </c>
      <c r="H43" s="16" t="s">
        <v>152</v>
      </c>
    </row>
    <row r="44" spans="1:8" ht="168">
      <c r="A44" s="17">
        <v>23</v>
      </c>
      <c r="B44" s="13" t="s">
        <v>153</v>
      </c>
      <c r="C44" s="13" t="s">
        <v>154</v>
      </c>
      <c r="D44" s="13" t="s">
        <v>155</v>
      </c>
      <c r="E44" s="13" t="s">
        <v>156</v>
      </c>
      <c r="F44" s="26" t="s">
        <v>67</v>
      </c>
      <c r="G44" s="26">
        <v>150</v>
      </c>
      <c r="H44" s="16" t="s">
        <v>157</v>
      </c>
    </row>
    <row r="45" spans="1:8" ht="98">
      <c r="A45" s="17">
        <v>24</v>
      </c>
      <c r="B45" s="28" t="s">
        <v>158</v>
      </c>
      <c r="C45" s="13" t="s">
        <v>159</v>
      </c>
      <c r="D45" s="13" t="s">
        <v>160</v>
      </c>
      <c r="E45" s="13" t="s">
        <v>161</v>
      </c>
      <c r="F45" s="26" t="s">
        <v>67</v>
      </c>
      <c r="G45" s="26" t="s">
        <v>21</v>
      </c>
      <c r="H45" s="27" t="s">
        <v>152</v>
      </c>
    </row>
    <row r="46" spans="1:8" ht="98">
      <c r="A46" s="12">
        <v>25</v>
      </c>
      <c r="B46" s="13" t="s">
        <v>162</v>
      </c>
      <c r="C46" s="13" t="s">
        <v>163</v>
      </c>
      <c r="D46" s="13" t="s">
        <v>164</v>
      </c>
      <c r="E46" s="13" t="s">
        <v>165</v>
      </c>
      <c r="F46" s="26" t="s">
        <v>67</v>
      </c>
      <c r="G46" s="26">
        <v>20</v>
      </c>
      <c r="H46" s="16" t="s">
        <v>166</v>
      </c>
    </row>
    <row r="47" spans="1:8" ht="54.75" customHeight="1">
      <c r="A47" s="12"/>
      <c r="B47" s="13" t="s">
        <v>167</v>
      </c>
      <c r="C47" s="13" t="s">
        <v>168</v>
      </c>
      <c r="D47" s="13"/>
      <c r="E47" s="13"/>
      <c r="F47" s="26" t="s">
        <v>67</v>
      </c>
      <c r="G47" s="26">
        <v>10</v>
      </c>
      <c r="H47" s="16"/>
    </row>
    <row r="48" spans="1:8" ht="70">
      <c r="A48" s="17">
        <v>26</v>
      </c>
      <c r="B48" s="18" t="s">
        <v>169</v>
      </c>
      <c r="C48" s="13" t="s">
        <v>170</v>
      </c>
      <c r="D48" s="13" t="s">
        <v>171</v>
      </c>
      <c r="E48" s="13" t="s">
        <v>172</v>
      </c>
      <c r="F48" s="26" t="s">
        <v>67</v>
      </c>
      <c r="G48" s="26">
        <v>72</v>
      </c>
      <c r="H48" s="16" t="s">
        <v>173</v>
      </c>
    </row>
    <row r="49" spans="1:9" ht="168">
      <c r="A49" s="17">
        <v>27</v>
      </c>
      <c r="B49" s="13" t="s">
        <v>174</v>
      </c>
      <c r="C49" s="13" t="s">
        <v>175</v>
      </c>
      <c r="D49" s="13" t="s">
        <v>176</v>
      </c>
      <c r="E49" s="13" t="s">
        <v>177</v>
      </c>
      <c r="F49" s="26" t="s">
        <v>14</v>
      </c>
      <c r="G49" s="26" t="s">
        <v>21</v>
      </c>
      <c r="H49" s="16" t="s">
        <v>178</v>
      </c>
    </row>
    <row r="50" spans="1:9" ht="409.5">
      <c r="A50" s="17">
        <v>28</v>
      </c>
      <c r="B50" s="25" t="s">
        <v>179</v>
      </c>
      <c r="C50" s="13" t="s">
        <v>180</v>
      </c>
      <c r="D50" s="13" t="s">
        <v>181</v>
      </c>
      <c r="E50" s="13" t="s">
        <v>182</v>
      </c>
      <c r="F50" s="26" t="s">
        <v>183</v>
      </c>
      <c r="G50" s="26" t="s">
        <v>21</v>
      </c>
      <c r="H50" s="16" t="s">
        <v>184</v>
      </c>
    </row>
    <row r="51" spans="1:9" ht="56">
      <c r="A51" s="17">
        <v>29</v>
      </c>
      <c r="B51" s="13" t="s">
        <v>185</v>
      </c>
      <c r="C51" s="13" t="s">
        <v>186</v>
      </c>
      <c r="D51" s="13" t="s">
        <v>187</v>
      </c>
      <c r="E51" s="13" t="s">
        <v>188</v>
      </c>
      <c r="F51" s="26" t="s">
        <v>67</v>
      </c>
      <c r="G51" s="26">
        <v>140</v>
      </c>
      <c r="H51" s="16"/>
    </row>
    <row r="52" spans="1:9" ht="56">
      <c r="A52" s="17">
        <v>30</v>
      </c>
      <c r="B52" s="13" t="s">
        <v>189</v>
      </c>
      <c r="C52" s="13" t="s">
        <v>190</v>
      </c>
      <c r="D52" s="13" t="s">
        <v>191</v>
      </c>
      <c r="E52" s="13" t="s">
        <v>188</v>
      </c>
      <c r="F52" s="26" t="s">
        <v>67</v>
      </c>
      <c r="G52" s="26">
        <v>280</v>
      </c>
      <c r="H52" s="16" t="s">
        <v>91</v>
      </c>
    </row>
    <row r="53" spans="1:9" ht="42">
      <c r="A53" s="17">
        <v>31</v>
      </c>
      <c r="B53" s="13" t="s">
        <v>192</v>
      </c>
      <c r="C53" s="13" t="s">
        <v>193</v>
      </c>
      <c r="D53" s="13" t="s">
        <v>194</v>
      </c>
      <c r="E53" s="13" t="s">
        <v>195</v>
      </c>
      <c r="F53" s="26" t="s">
        <v>14</v>
      </c>
      <c r="G53" s="26">
        <v>300</v>
      </c>
      <c r="H53" s="16"/>
    </row>
    <row r="54" spans="1:9" ht="42">
      <c r="A54" s="17">
        <v>32</v>
      </c>
      <c r="B54" s="22" t="s">
        <v>196</v>
      </c>
      <c r="C54" s="13" t="s">
        <v>197</v>
      </c>
      <c r="D54" s="13" t="s">
        <v>198</v>
      </c>
      <c r="E54" s="13" t="s">
        <v>199</v>
      </c>
      <c r="F54" s="26" t="s">
        <v>14</v>
      </c>
      <c r="G54" s="26">
        <v>100</v>
      </c>
      <c r="H54" s="16" t="s">
        <v>200</v>
      </c>
    </row>
    <row r="55" spans="1:9" ht="84">
      <c r="A55" s="17">
        <v>33</v>
      </c>
      <c r="B55" s="13" t="s">
        <v>201</v>
      </c>
      <c r="C55" s="13" t="s">
        <v>202</v>
      </c>
      <c r="D55" s="13" t="s">
        <v>203</v>
      </c>
      <c r="E55" s="13" t="s">
        <v>204</v>
      </c>
      <c r="F55" s="26" t="s">
        <v>67</v>
      </c>
      <c r="G55" s="26">
        <v>260</v>
      </c>
      <c r="H55" s="16" t="s">
        <v>205</v>
      </c>
    </row>
    <row r="56" spans="1:9" ht="210">
      <c r="A56" s="12">
        <v>34</v>
      </c>
      <c r="B56" s="13" t="s">
        <v>206</v>
      </c>
      <c r="C56" s="13" t="s">
        <v>207</v>
      </c>
      <c r="D56" s="13" t="s">
        <v>208</v>
      </c>
      <c r="E56" s="13" t="s">
        <v>209</v>
      </c>
      <c r="F56" s="26" t="s">
        <v>210</v>
      </c>
      <c r="G56" s="26" t="s">
        <v>211</v>
      </c>
      <c r="H56" s="27" t="s">
        <v>212</v>
      </c>
    </row>
    <row r="57" spans="1:9" ht="42">
      <c r="A57" s="12"/>
      <c r="B57" s="13" t="s">
        <v>213</v>
      </c>
      <c r="C57" s="13" t="s">
        <v>214</v>
      </c>
      <c r="D57" s="13"/>
      <c r="E57" s="13"/>
      <c r="F57" s="26"/>
      <c r="G57" s="26" t="s">
        <v>215</v>
      </c>
      <c r="H57" s="16"/>
    </row>
    <row r="58" spans="1:9" ht="42">
      <c r="A58" s="17">
        <v>35</v>
      </c>
      <c r="B58" s="13" t="s">
        <v>216</v>
      </c>
      <c r="C58" s="13" t="s">
        <v>217</v>
      </c>
      <c r="D58" s="13" t="s">
        <v>218</v>
      </c>
      <c r="E58" s="13" t="s">
        <v>219</v>
      </c>
      <c r="F58" s="26" t="s">
        <v>14</v>
      </c>
      <c r="G58" s="26" t="s">
        <v>21</v>
      </c>
      <c r="H58" s="16" t="s">
        <v>220</v>
      </c>
    </row>
    <row r="59" spans="1:9" ht="349.9" customHeight="1">
      <c r="A59" s="30" t="s">
        <v>221</v>
      </c>
      <c r="B59" s="31"/>
      <c r="C59" s="31"/>
      <c r="D59" s="31"/>
      <c r="E59" s="31"/>
      <c r="F59" s="31"/>
      <c r="G59" s="31"/>
      <c r="H59" s="32"/>
      <c r="I59" s="33"/>
    </row>
  </sheetData>
  <mergeCells count="14">
    <mergeCell ref="A56:A57"/>
    <mergeCell ref="A59:H59"/>
    <mergeCell ref="A22:A23"/>
    <mergeCell ref="A27:A29"/>
    <mergeCell ref="A30:A32"/>
    <mergeCell ref="A39:A40"/>
    <mergeCell ref="A41:A42"/>
    <mergeCell ref="A46:A47"/>
    <mergeCell ref="A1:H1"/>
    <mergeCell ref="A2:H2"/>
    <mergeCell ref="A4:A8"/>
    <mergeCell ref="A9:A13"/>
    <mergeCell ref="A14:A16"/>
    <mergeCell ref="A20:A21"/>
  </mergeCells>
  <phoneticPr fontId="3" type="noConversion"/>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拟公布综合诊查类医疗服务价格项目表</vt:lpstr>
    </vt:vector>
  </TitlesOfParts>
  <Company>P R 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2025-04-17T08:36:05Z</dcterms:created>
  <dcterms:modified xsi:type="dcterms:W3CDTF">2025-04-17T08:36:17Z</dcterms:modified>
</cp:coreProperties>
</file>