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附件" sheetId="6" r:id="rId1"/>
  </sheets>
  <definedNames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<sst xmlns="http://schemas.openxmlformats.org/spreadsheetml/2006/main" count="116" uniqueCount="96">
  <si>
    <t>附件1</t>
  </si>
  <si>
    <t>省管价格公立医疗机构部分医学影像检查医疗服务项目价格表</t>
  </si>
  <si>
    <t>序号</t>
  </si>
  <si>
    <t>编码</t>
  </si>
  <si>
    <t>项目名称</t>
  </si>
  <si>
    <t>项目内涵</t>
  </si>
  <si>
    <t>除外
内容</t>
  </si>
  <si>
    <t>计价
单位</t>
  </si>
  <si>
    <t>三级</t>
  </si>
  <si>
    <t>二级</t>
  </si>
  <si>
    <t>一级</t>
  </si>
  <si>
    <t>说明</t>
  </si>
  <si>
    <t>21</t>
  </si>
  <si>
    <t>（一）医学影像</t>
  </si>
  <si>
    <t>造影剂、胶片、一次性插管、一次性导管、图像记录、数据存贮介质</t>
  </si>
  <si>
    <t>210102</t>
  </si>
  <si>
    <t>X线摄影</t>
  </si>
  <si>
    <t>含曝光、数据采集、存贮、图像显示、数字影像存储和获取服务、诊断等</t>
  </si>
  <si>
    <t>1.一张胶片多次曝光每增加一次曝光加收；2.滤线计费加收；3.体层摄影按层加收；4.床旁摄影加收；5.医院不能提供数字影像存储和获取服务的，减收5元/曝光次数。实体胶片费用需在患者知情同意、自愿选择的前提下收取。</t>
  </si>
  <si>
    <t>002101020150000-210102015</t>
  </si>
  <si>
    <t>数字化摄影(DR)</t>
  </si>
  <si>
    <t>含数据采集、存贮、图像显示</t>
  </si>
  <si>
    <t>胶片</t>
  </si>
  <si>
    <t>曝光一次</t>
  </si>
  <si>
    <t>数字化摄影(CR)</t>
  </si>
  <si>
    <t>002101020160000-210102016</t>
  </si>
  <si>
    <t>计算机X线摄影（ComputedRadiography,CR）</t>
  </si>
  <si>
    <t>含图像增强、数据采集、存贮、图像显示</t>
  </si>
  <si>
    <t>曝光次数</t>
  </si>
  <si>
    <t>2.磁共振扫描(MRI)*</t>
  </si>
  <si>
    <t>含数字影像存储和获取服务、增强扫描用注射器耗材</t>
  </si>
  <si>
    <t>造影剂、麻醉、实体胶片</t>
  </si>
  <si>
    <t>1.计价部位分为颅脑、眼眶、垂体、中耳、颈部、胸部、心脏、上腹部、下腹部、颈椎、胸椎、腰椎、双髋关节、膝关节、颞颌关节、其他；2.计价场强：以场强1T为基价，超过1T加收20%，不足1T的按70%收取；3.二手磁共振一律不得收费；4.每增加一个部位按第一个部位的50%收费；5.医院不能提供数字影像存储和获取服务的，减收5元/部位。实体胶片费用需在患者知情同意、自愿选择的前提下收取。</t>
  </si>
  <si>
    <t>002102000010000-210200001</t>
  </si>
  <si>
    <t>磁共振平扫*</t>
  </si>
  <si>
    <t>1.0T</t>
  </si>
  <si>
    <t>每部位</t>
  </si>
  <si>
    <t>同时增强扫描加收</t>
  </si>
  <si>
    <t>002102000020000-210200002</t>
  </si>
  <si>
    <t>磁共振增强扫描</t>
  </si>
  <si>
    <t>指直接做增强扫描</t>
  </si>
  <si>
    <t>002102000030000-210200003</t>
  </si>
  <si>
    <t>磁共振功能成像*</t>
  </si>
  <si>
    <t>次</t>
  </si>
  <si>
    <t>002102000040000-210200004</t>
  </si>
  <si>
    <t>磁共振心脏功能检查*</t>
  </si>
  <si>
    <t>002102000050000-210200005</t>
  </si>
  <si>
    <t>磁共振血管成像(MRA)*</t>
  </si>
  <si>
    <t>002102000060000-210200006</t>
  </si>
  <si>
    <t>磁共振水成像(MRCP,MRM,MRU)*</t>
  </si>
  <si>
    <t>002102000070000-210200007</t>
  </si>
  <si>
    <t>磁共振波谱分析(MRS)*</t>
  </si>
  <si>
    <t>包括氢谱或磷谱</t>
  </si>
  <si>
    <t>002102000080000-210200008</t>
  </si>
  <si>
    <t>磁共振波谱成像(MRSI)*</t>
  </si>
  <si>
    <t>3.X线计算机体层（CT）扫描*</t>
  </si>
  <si>
    <t>1.计价部位分为颅脑、眼眶、眼神经、颞骨、鞍区、副鼻窦、鼻骨、颈部、胸部、心脏、上腹部、下腹部、盆腔、椎体(每三个椎体、两个椎间盘为一个部位)、双髋关节、膝关节、肢体、其他；2.二手CT一律不得收费；3.每增加一个部位按第一个部位的50%收费；4.医院不能提供数字影像存储和获取服务的，减收5元/部位。实体胶片费用需在患者知情同意、自愿选择的前提下收取。</t>
  </si>
  <si>
    <t>002103000010000-210300001</t>
  </si>
  <si>
    <t>X线计算机体层(CT)平扫*</t>
  </si>
  <si>
    <t>平扫后同时做增强的加收</t>
  </si>
  <si>
    <t>002103000010000-210300001a</t>
  </si>
  <si>
    <t>普通CT平扫*</t>
  </si>
  <si>
    <t>每个部位</t>
  </si>
  <si>
    <t>002103000010000-210300001b</t>
  </si>
  <si>
    <t>螺旋CT平扫*</t>
  </si>
  <si>
    <t>002103000010000-210300001c</t>
  </si>
  <si>
    <t>单次多层CT平扫*</t>
  </si>
  <si>
    <t>002103000020000-210300002</t>
  </si>
  <si>
    <t>X计算机体层(CT)增强扫描*</t>
  </si>
  <si>
    <t>002103000020000-210300002a</t>
  </si>
  <si>
    <t>普通CT增强扫描*</t>
  </si>
  <si>
    <t>002103000020000-210300002b</t>
  </si>
  <si>
    <t>螺旋CT增强扫描*</t>
  </si>
  <si>
    <t>002103000020000-210300002c</t>
  </si>
  <si>
    <t>单次多层CT增强扫描*</t>
  </si>
  <si>
    <t>002103000030000-210300003</t>
  </si>
  <si>
    <t>脑池X线计算机体层(CT)含气造影*</t>
  </si>
  <si>
    <t>422103000060000-210300006</t>
  </si>
  <si>
    <t>320排动态容积CT成像</t>
  </si>
  <si>
    <t>含数字影像存储和获取服务、增强扫描注射器等耗材</t>
  </si>
  <si>
    <t>计价部位按现行规定执行</t>
  </si>
  <si>
    <t>422103000060100-210300006a</t>
  </si>
  <si>
    <t>全器官灌注三维成像(3D成像)</t>
  </si>
  <si>
    <t>一次CT灌注容积扫描后，通过专门灌注软件处理，得到靶器官任意切面灌注图像、含数字影像存储和获取服务</t>
  </si>
  <si>
    <t>部位</t>
  </si>
  <si>
    <t>422103000060200-210300006b</t>
  </si>
  <si>
    <t>器官运动成像(4D成像)</t>
  </si>
  <si>
    <t>在3D成像基础上，增加时间参数，即在器官运动状态下进行连续采集所得数据通过专用软件处理，并用光盘记录器官运动状态、含数字影像存储和获取服务</t>
  </si>
  <si>
    <t>422103000060300-210300006c</t>
  </si>
  <si>
    <t>多图像融合成像</t>
  </si>
  <si>
    <t>通过一次CT动态增强扫描，将同时得到的靶器官CT灌注和CTA两种图像相互融合、含数字影像存储和获取服务</t>
  </si>
  <si>
    <t>放疗定位MR与放疗CT定位图像融合加收</t>
  </si>
  <si>
    <t>422103000190000-210300007x</t>
  </si>
  <si>
    <t>CT单脏器能谱成像</t>
  </si>
  <si>
    <t>操作人员核对病人信息，提醒或协助患者去除身体金属物品等，摆位，采用能谱技术进行能谱扫描，含数字影像存储和获取服务，图像后处理，医生完成诊断报告。</t>
  </si>
  <si>
    <t>鄂医保发【2023】48号，备案试行项目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</si>
</sst>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56">
    <cellStyle name="常规" xfId="0" builtinId="0"/>
    <cellStyle name="常规 2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L5" sqref="L5"/>
    </sheetView>
  </sheetViews>
  <sheetFormatPr defaultColWidth="9" defaultRowHeight="14.25"/>
  <cols>
    <col min="1" max="1" width="4.44166666666667" style="2" customWidth="1"/>
    <col min="2" max="2" width="16.5583333333333" style="3" customWidth="1"/>
    <col min="3" max="3" width="26.5583333333333" style="3" customWidth="1"/>
    <col min="4" max="4" width="21.6666666666667" style="3" customWidth="1"/>
    <col min="5" max="5" width="14.6666666666667" style="2" customWidth="1"/>
    <col min="6" max="6" width="9.33333333333333" style="1" customWidth="1"/>
    <col min="7" max="7" width="8" style="2" customWidth="1"/>
    <col min="8" max="8" width="7.55833333333333" style="2" customWidth="1"/>
    <col min="9" max="9" width="8" style="2" customWidth="1"/>
    <col min="10" max="10" width="20.8833333333333" style="3" customWidth="1"/>
    <col min="11" max="16384" width="9" style="2"/>
  </cols>
  <sheetData>
    <row r="1" ht="27" customHeight="1" spans="1:1">
      <c r="A1" s="4" t="s">
        <v>0</v>
      </c>
    </row>
    <row r="2" ht="55.05" customHeight="1" spans="1:10">
      <c r="A2" s="5" t="s">
        <v>1</v>
      </c>
      <c r="B2" s="6"/>
      <c r="C2" s="6"/>
      <c r="D2" s="6"/>
      <c r="E2" s="5"/>
      <c r="F2" s="5"/>
      <c r="G2" s="5"/>
      <c r="H2" s="5"/>
      <c r="I2" s="5"/>
      <c r="J2" s="6"/>
    </row>
    <row r="3" s="1" customFormat="1" ht="40.05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73" customHeight="1" spans="1:10">
      <c r="A4" s="9">
        <v>1</v>
      </c>
      <c r="B4" s="10" t="s">
        <v>12</v>
      </c>
      <c r="C4" s="11" t="s">
        <v>13</v>
      </c>
      <c r="D4" s="11"/>
      <c r="E4" s="11" t="s">
        <v>14</v>
      </c>
      <c r="F4" s="9"/>
      <c r="G4" s="13"/>
      <c r="H4" s="13"/>
      <c r="I4" s="13"/>
      <c r="J4" s="11"/>
    </row>
    <row r="5" s="1" customFormat="1" ht="135" customHeight="1" spans="1:10">
      <c r="A5" s="9">
        <v>2</v>
      </c>
      <c r="B5" s="10" t="s">
        <v>15</v>
      </c>
      <c r="C5" s="11" t="s">
        <v>16</v>
      </c>
      <c r="D5" s="11" t="s">
        <v>17</v>
      </c>
      <c r="E5" s="9"/>
      <c r="F5" s="9"/>
      <c r="G5" s="13"/>
      <c r="H5" s="13"/>
      <c r="I5" s="13"/>
      <c r="J5" s="11" t="s">
        <v>18</v>
      </c>
    </row>
    <row r="6" s="1" customFormat="1" ht="109" customHeight="1" spans="1:10">
      <c r="A6" s="9">
        <v>3</v>
      </c>
      <c r="B6" s="12" t="s">
        <v>19</v>
      </c>
      <c r="C6" s="11" t="s">
        <v>20</v>
      </c>
      <c r="D6" s="11" t="s">
        <v>21</v>
      </c>
      <c r="E6" s="9" t="s">
        <v>22</v>
      </c>
      <c r="F6" s="9" t="s">
        <v>23</v>
      </c>
      <c r="G6" s="13">
        <v>50</v>
      </c>
      <c r="H6" s="13">
        <v>45</v>
      </c>
      <c r="I6" s="15">
        <f>ROUND(H6*0.9,1)</f>
        <v>40.5</v>
      </c>
      <c r="J6" s="11" t="s">
        <v>24</v>
      </c>
    </row>
    <row r="7" ht="57" customHeight="1" spans="1:10">
      <c r="A7" s="9">
        <v>4</v>
      </c>
      <c r="B7" s="11" t="s">
        <v>25</v>
      </c>
      <c r="C7" s="11" t="s">
        <v>26</v>
      </c>
      <c r="D7" s="11" t="s">
        <v>27</v>
      </c>
      <c r="E7" s="14" t="s">
        <v>22</v>
      </c>
      <c r="F7" s="9" t="s">
        <v>28</v>
      </c>
      <c r="G7" s="9">
        <v>39.8</v>
      </c>
      <c r="H7" s="9">
        <v>32.8</v>
      </c>
      <c r="I7" s="15">
        <v>31.8</v>
      </c>
      <c r="J7" s="11"/>
    </row>
    <row r="8" ht="223" customHeight="1" spans="1:10">
      <c r="A8" s="9">
        <v>5</v>
      </c>
      <c r="B8" s="11">
        <v>2102</v>
      </c>
      <c r="C8" s="11" t="s">
        <v>29</v>
      </c>
      <c r="D8" s="11" t="s">
        <v>30</v>
      </c>
      <c r="E8" s="14" t="s">
        <v>31</v>
      </c>
      <c r="F8" s="9"/>
      <c r="G8" s="9"/>
      <c r="H8" s="9"/>
      <c r="I8" s="14"/>
      <c r="J8" s="11" t="s">
        <v>32</v>
      </c>
    </row>
    <row r="9" ht="30" customHeight="1" spans="1:10">
      <c r="A9" s="9">
        <v>6</v>
      </c>
      <c r="B9" s="11" t="s">
        <v>33</v>
      </c>
      <c r="C9" s="11" t="s">
        <v>34</v>
      </c>
      <c r="D9" s="11" t="s">
        <v>35</v>
      </c>
      <c r="E9" s="14"/>
      <c r="F9" s="9" t="s">
        <v>36</v>
      </c>
      <c r="G9" s="9">
        <v>400</v>
      </c>
      <c r="H9" s="9">
        <v>400</v>
      </c>
      <c r="I9" s="15">
        <v>320</v>
      </c>
      <c r="J9" s="11" t="s">
        <v>37</v>
      </c>
    </row>
    <row r="10" ht="30" customHeight="1" spans="1:10">
      <c r="A10" s="9">
        <v>7</v>
      </c>
      <c r="B10" s="11" t="s">
        <v>38</v>
      </c>
      <c r="C10" s="11" t="s">
        <v>39</v>
      </c>
      <c r="D10" s="11" t="s">
        <v>35</v>
      </c>
      <c r="E10" s="14"/>
      <c r="F10" s="9" t="s">
        <v>36</v>
      </c>
      <c r="G10" s="9">
        <v>440</v>
      </c>
      <c r="H10" s="9">
        <v>440</v>
      </c>
      <c r="I10" s="15">
        <v>352</v>
      </c>
      <c r="J10" s="11" t="s">
        <v>40</v>
      </c>
    </row>
    <row r="11" ht="30" customHeight="1" spans="1:10">
      <c r="A11" s="9">
        <v>8</v>
      </c>
      <c r="B11" s="11" t="s">
        <v>41</v>
      </c>
      <c r="C11" s="11" t="s">
        <v>42</v>
      </c>
      <c r="D11" s="11"/>
      <c r="E11" s="14"/>
      <c r="F11" s="9" t="s">
        <v>43</v>
      </c>
      <c r="G11" s="9">
        <v>440</v>
      </c>
      <c r="H11" s="9">
        <v>440</v>
      </c>
      <c r="I11" s="15">
        <v>352</v>
      </c>
      <c r="J11" s="11"/>
    </row>
    <row r="12" ht="30" customHeight="1" spans="1:10">
      <c r="A12" s="9">
        <v>9</v>
      </c>
      <c r="B12" s="11" t="s">
        <v>44</v>
      </c>
      <c r="C12" s="11" t="s">
        <v>45</v>
      </c>
      <c r="D12" s="11"/>
      <c r="E12" s="14"/>
      <c r="F12" s="9" t="s">
        <v>43</v>
      </c>
      <c r="G12" s="9">
        <v>440</v>
      </c>
      <c r="H12" s="9">
        <v>440</v>
      </c>
      <c r="I12" s="15">
        <v>352</v>
      </c>
      <c r="J12" s="11"/>
    </row>
    <row r="13" ht="30" customHeight="1" spans="1:10">
      <c r="A13" s="9">
        <v>10</v>
      </c>
      <c r="B13" s="11" t="s">
        <v>46</v>
      </c>
      <c r="C13" s="11" t="s">
        <v>47</v>
      </c>
      <c r="D13" s="11"/>
      <c r="E13" s="14"/>
      <c r="F13" s="9" t="s">
        <v>36</v>
      </c>
      <c r="G13" s="9">
        <v>440</v>
      </c>
      <c r="H13" s="9">
        <v>440</v>
      </c>
      <c r="I13" s="15">
        <v>352</v>
      </c>
      <c r="J13" s="11"/>
    </row>
    <row r="14" ht="30" customHeight="1" spans="1:10">
      <c r="A14" s="9">
        <v>11</v>
      </c>
      <c r="B14" s="11" t="s">
        <v>48</v>
      </c>
      <c r="C14" s="11" t="s">
        <v>49</v>
      </c>
      <c r="D14" s="11"/>
      <c r="E14" s="14"/>
      <c r="F14" s="9" t="s">
        <v>36</v>
      </c>
      <c r="G14" s="9">
        <v>440</v>
      </c>
      <c r="H14" s="9">
        <v>440</v>
      </c>
      <c r="I14" s="15">
        <v>352</v>
      </c>
      <c r="J14" s="11"/>
    </row>
    <row r="15" ht="30" customHeight="1" spans="1:10">
      <c r="A15" s="9">
        <v>12</v>
      </c>
      <c r="B15" s="11" t="s">
        <v>50</v>
      </c>
      <c r="C15" s="11" t="s">
        <v>51</v>
      </c>
      <c r="D15" s="11" t="s">
        <v>52</v>
      </c>
      <c r="E15" s="14"/>
      <c r="F15" s="9" t="s">
        <v>36</v>
      </c>
      <c r="G15" s="9">
        <v>440</v>
      </c>
      <c r="H15" s="9">
        <v>440</v>
      </c>
      <c r="I15" s="15">
        <v>352</v>
      </c>
      <c r="J15" s="11"/>
    </row>
    <row r="16" ht="30" customHeight="1" spans="1:10">
      <c r="A16" s="9">
        <v>13</v>
      </c>
      <c r="B16" s="11" t="s">
        <v>53</v>
      </c>
      <c r="C16" s="11" t="s">
        <v>54</v>
      </c>
      <c r="D16" s="11"/>
      <c r="E16" s="14"/>
      <c r="F16" s="9" t="s">
        <v>43</v>
      </c>
      <c r="G16" s="9">
        <v>440</v>
      </c>
      <c r="H16" s="9">
        <v>440</v>
      </c>
      <c r="I16" s="15">
        <v>352</v>
      </c>
      <c r="J16" s="11"/>
    </row>
    <row r="17" ht="207" customHeight="1" spans="1:10">
      <c r="A17" s="9">
        <v>14</v>
      </c>
      <c r="B17" s="11">
        <v>2103</v>
      </c>
      <c r="C17" s="11" t="s">
        <v>55</v>
      </c>
      <c r="D17" s="11" t="s">
        <v>30</v>
      </c>
      <c r="E17" s="14" t="s">
        <v>31</v>
      </c>
      <c r="F17" s="9"/>
      <c r="G17" s="9"/>
      <c r="H17" s="9"/>
      <c r="I17" s="14"/>
      <c r="J17" s="11" t="s">
        <v>56</v>
      </c>
    </row>
    <row r="18" ht="25.5" spans="1:10">
      <c r="A18" s="9">
        <v>15</v>
      </c>
      <c r="B18" s="11" t="s">
        <v>57</v>
      </c>
      <c r="C18" s="11" t="s">
        <v>58</v>
      </c>
      <c r="D18" s="11"/>
      <c r="E18" s="14"/>
      <c r="F18" s="9"/>
      <c r="G18" s="9"/>
      <c r="H18" s="9"/>
      <c r="I18" s="14"/>
      <c r="J18" s="11" t="s">
        <v>59</v>
      </c>
    </row>
    <row r="19" ht="25.5" spans="1:10">
      <c r="A19" s="9">
        <v>16</v>
      </c>
      <c r="B19" s="11" t="s">
        <v>60</v>
      </c>
      <c r="C19" s="11" t="s">
        <v>61</v>
      </c>
      <c r="D19" s="11"/>
      <c r="E19" s="14"/>
      <c r="F19" s="9" t="s">
        <v>62</v>
      </c>
      <c r="G19" s="9">
        <v>115</v>
      </c>
      <c r="H19" s="9">
        <v>115</v>
      </c>
      <c r="I19" s="15">
        <v>96</v>
      </c>
      <c r="J19" s="11"/>
    </row>
    <row r="20" ht="25.5" spans="1:10">
      <c r="A20" s="9">
        <v>17</v>
      </c>
      <c r="B20" s="11" t="s">
        <v>63</v>
      </c>
      <c r="C20" s="11" t="s">
        <v>64</v>
      </c>
      <c r="D20" s="11"/>
      <c r="E20" s="14"/>
      <c r="F20" s="9" t="s">
        <v>62</v>
      </c>
      <c r="G20" s="9">
        <v>132</v>
      </c>
      <c r="H20" s="9">
        <v>132</v>
      </c>
      <c r="I20" s="15">
        <v>108.8</v>
      </c>
      <c r="J20" s="11"/>
    </row>
    <row r="21" ht="25.5" spans="1:10">
      <c r="A21" s="9">
        <v>18</v>
      </c>
      <c r="B21" s="11" t="s">
        <v>65</v>
      </c>
      <c r="C21" s="11" t="s">
        <v>66</v>
      </c>
      <c r="D21" s="11"/>
      <c r="E21" s="14"/>
      <c r="F21" s="9" t="s">
        <v>62</v>
      </c>
      <c r="G21" s="9">
        <v>199</v>
      </c>
      <c r="H21" s="9">
        <v>191.7</v>
      </c>
      <c r="I21" s="15">
        <v>170.4</v>
      </c>
      <c r="J21" s="11"/>
    </row>
    <row r="22" ht="25.5" spans="1:10">
      <c r="A22" s="9">
        <v>19</v>
      </c>
      <c r="B22" s="11" t="s">
        <v>67</v>
      </c>
      <c r="C22" s="11" t="s">
        <v>68</v>
      </c>
      <c r="D22" s="11"/>
      <c r="E22" s="14"/>
      <c r="F22" s="9"/>
      <c r="G22" s="9"/>
      <c r="H22" s="9"/>
      <c r="I22" s="14"/>
      <c r="J22" s="11" t="s">
        <v>40</v>
      </c>
    </row>
    <row r="23" ht="25.5" spans="1:10">
      <c r="A23" s="9">
        <v>20</v>
      </c>
      <c r="B23" s="11" t="s">
        <v>69</v>
      </c>
      <c r="C23" s="11" t="s">
        <v>70</v>
      </c>
      <c r="D23" s="11"/>
      <c r="E23" s="14"/>
      <c r="F23" s="9" t="s">
        <v>62</v>
      </c>
      <c r="G23" s="9">
        <v>157</v>
      </c>
      <c r="H23" s="9">
        <v>157</v>
      </c>
      <c r="I23" s="15">
        <v>128</v>
      </c>
      <c r="J23" s="11"/>
    </row>
    <row r="24" ht="25.5" spans="1:10">
      <c r="A24" s="9">
        <v>21</v>
      </c>
      <c r="B24" s="11" t="s">
        <v>71</v>
      </c>
      <c r="C24" s="11" t="s">
        <v>72</v>
      </c>
      <c r="D24" s="11"/>
      <c r="E24" s="14"/>
      <c r="F24" s="9" t="s">
        <v>62</v>
      </c>
      <c r="G24" s="9">
        <v>199</v>
      </c>
      <c r="H24" s="9">
        <v>199</v>
      </c>
      <c r="I24" s="15">
        <v>160</v>
      </c>
      <c r="J24" s="11"/>
    </row>
    <row r="25" ht="25.5" spans="1:10">
      <c r="A25" s="9">
        <v>22</v>
      </c>
      <c r="B25" s="11" t="s">
        <v>73</v>
      </c>
      <c r="C25" s="11" t="s">
        <v>74</v>
      </c>
      <c r="D25" s="11"/>
      <c r="E25" s="14"/>
      <c r="F25" s="9" t="s">
        <v>62</v>
      </c>
      <c r="G25" s="9">
        <v>240</v>
      </c>
      <c r="H25" s="9">
        <v>229.5</v>
      </c>
      <c r="I25" s="15">
        <v>204</v>
      </c>
      <c r="J25" s="11"/>
    </row>
    <row r="26" ht="25.5" spans="1:10">
      <c r="A26" s="9">
        <v>23</v>
      </c>
      <c r="B26" s="11" t="s">
        <v>75</v>
      </c>
      <c r="C26" s="11" t="s">
        <v>76</v>
      </c>
      <c r="D26" s="11"/>
      <c r="E26" s="14"/>
      <c r="F26" s="9" t="s">
        <v>62</v>
      </c>
      <c r="G26" s="9">
        <v>157</v>
      </c>
      <c r="H26" s="9">
        <v>157</v>
      </c>
      <c r="I26" s="15">
        <v>128</v>
      </c>
      <c r="J26" s="11"/>
    </row>
    <row r="27" ht="43" customHeight="1" spans="1:10">
      <c r="A27" s="9">
        <v>24</v>
      </c>
      <c r="B27" s="11" t="s">
        <v>77</v>
      </c>
      <c r="C27" s="11" t="s">
        <v>78</v>
      </c>
      <c r="D27" s="11" t="s">
        <v>79</v>
      </c>
      <c r="E27" s="14"/>
      <c r="F27" s="9"/>
      <c r="G27" s="9"/>
      <c r="H27" s="9"/>
      <c r="I27" s="14"/>
      <c r="J27" s="11" t="s">
        <v>80</v>
      </c>
    </row>
    <row r="28" ht="78" customHeight="1" spans="1:10">
      <c r="A28" s="9">
        <v>25</v>
      </c>
      <c r="B28" s="11" t="s">
        <v>81</v>
      </c>
      <c r="C28" s="11" t="s">
        <v>82</v>
      </c>
      <c r="D28" s="11" t="s">
        <v>83</v>
      </c>
      <c r="E28" s="14"/>
      <c r="F28" s="9" t="s">
        <v>84</v>
      </c>
      <c r="G28" s="9">
        <v>323</v>
      </c>
      <c r="H28" s="9">
        <v>323</v>
      </c>
      <c r="I28" s="15">
        <f>ROUND(H28*0.9,1)</f>
        <v>290.7</v>
      </c>
      <c r="J28" s="11"/>
    </row>
    <row r="29" ht="96" customHeight="1" spans="1:10">
      <c r="A29" s="9">
        <v>26</v>
      </c>
      <c r="B29" s="11" t="s">
        <v>85</v>
      </c>
      <c r="C29" s="11" t="s">
        <v>86</v>
      </c>
      <c r="D29" s="11" t="s">
        <v>87</v>
      </c>
      <c r="E29" s="14"/>
      <c r="F29" s="9" t="s">
        <v>84</v>
      </c>
      <c r="G29" s="9">
        <v>407</v>
      </c>
      <c r="H29" s="9">
        <v>407</v>
      </c>
      <c r="I29" s="15">
        <f>ROUND(H29*0.9,1)</f>
        <v>366.3</v>
      </c>
      <c r="J29" s="11"/>
    </row>
    <row r="30" ht="75" customHeight="1" spans="1:10">
      <c r="A30" s="9">
        <v>27</v>
      </c>
      <c r="B30" s="11" t="s">
        <v>88</v>
      </c>
      <c r="C30" s="11" t="s">
        <v>89</v>
      </c>
      <c r="D30" s="11" t="s">
        <v>90</v>
      </c>
      <c r="E30" s="14"/>
      <c r="F30" s="9" t="s">
        <v>43</v>
      </c>
      <c r="G30" s="9">
        <v>407</v>
      </c>
      <c r="H30" s="9">
        <v>407</v>
      </c>
      <c r="I30" s="15">
        <f>ROUND(H30*0.9,1)</f>
        <v>366.3</v>
      </c>
      <c r="J30" s="11" t="s">
        <v>91</v>
      </c>
    </row>
    <row r="31" ht="103" customHeight="1" spans="1:10">
      <c r="A31" s="9">
        <v>28</v>
      </c>
      <c r="B31" s="11" t="s">
        <v>92</v>
      </c>
      <c r="C31" s="11" t="s">
        <v>93</v>
      </c>
      <c r="D31" s="11" t="s">
        <v>94</v>
      </c>
      <c r="E31" s="14"/>
      <c r="F31" s="9" t="s">
        <v>43</v>
      </c>
      <c r="G31" s="9"/>
      <c r="H31" s="9"/>
      <c r="I31" s="14"/>
      <c r="J31" s="11" t="s">
        <v>95</v>
      </c>
    </row>
  </sheetData>
  <mergeCells count="1">
    <mergeCell ref="A2:J2"/>
  </mergeCells>
  <printOptions horizontalCentered="1"/>
  <pageMargins left="0.439583333333333" right="0.429861111111111" top="0.590277777777778" bottom="0.590277777777778" header="0.298611111111111" footer="0.68819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2006-09-13T19:21:00Z</dcterms:created>
  <cp:lastPrinted>2025-01-20T15:42:00Z</cp:lastPrinted>
  <dcterms:modified xsi:type="dcterms:W3CDTF">2025-02-14T15:04:28Z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5747FCF31F4E4655B74A50DF5A31D2E0_12</vt:lpwstr>
  </property>
  <property fmtid="{D5CDD505-2E9C-101B-9397-08002B2CF9AE}" pid="3" name="KSOProductBuildVer">
    <vt:lpwstr>2052-11.8.2.12019</vt:lpwstr>
  </property>
</Properties>
</file>