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<sst xmlns="http://schemas.openxmlformats.org/spreadsheetml/2006/main" count="73" uniqueCount="55">
  <si>
    <r>
      <rPr>
        <sz val="12"/>
        <color indexed="8"/>
        <rFont val="宋体"/>
        <charset val="134"/>
      </rPr>
      <t>附件</t>
    </r>
    <r>
      <rPr>
        <sz val="12"/>
        <color theme="1"/>
        <rFont val="Times New Roman"/>
        <charset val="0"/>
      </rPr>
      <t>1</t>
    </r>
  </si>
  <si>
    <t>“高强度超声聚焦刀治疗”等11项修订医疗服务价格项目价格表</t>
  </si>
  <si>
    <t>序号</t>
  </si>
  <si>
    <t>财务
分类</t>
  </si>
  <si>
    <t>编码</t>
  </si>
  <si>
    <t>项目名称</t>
  </si>
  <si>
    <t>项目内涵</t>
  </si>
  <si>
    <t>除外内容</t>
  </si>
  <si>
    <t>计价
单位</t>
  </si>
  <si>
    <t>说明</t>
  </si>
  <si>
    <t>三级单价（元）</t>
  </si>
  <si>
    <t>二级单价（元）</t>
  </si>
  <si>
    <t>一级单价（元）</t>
  </si>
  <si>
    <t>E</t>
  </si>
  <si>
    <t>高强度超声聚焦刀治疗</t>
  </si>
  <si>
    <r>
      <rPr>
        <sz val="12"/>
        <rFont val="宋体"/>
        <charset val="134"/>
      </rPr>
      <t>指使用焦域声强</t>
    </r>
    <r>
      <rPr>
        <sz val="12"/>
        <rFont val="Times New Roman"/>
        <charset val="0"/>
      </rPr>
      <t>5000W/cm</t>
    </r>
    <r>
      <rPr>
        <vertAlign val="superscript"/>
        <sz val="12"/>
        <rFont val="Times New Roman"/>
        <charset val="0"/>
      </rPr>
      <t>2</t>
    </r>
    <r>
      <rPr>
        <sz val="12"/>
        <rFont val="宋体"/>
        <charset val="134"/>
      </rPr>
      <t>以下高强度超声聚焦设备对实体性肿瘤的疗程损毁性消融治疗</t>
    </r>
    <r>
      <rPr>
        <sz val="12"/>
        <rFont val="Times New Roman"/>
        <charset val="0"/>
      </rPr>
      <t>:</t>
    </r>
    <r>
      <rPr>
        <sz val="12"/>
        <rFont val="宋体"/>
        <charset val="134"/>
      </rPr>
      <t>含术中超声监控。</t>
    </r>
  </si>
  <si>
    <t>次</t>
  </si>
  <si>
    <r>
      <rPr>
        <sz val="12"/>
        <rFont val="宋体"/>
        <charset val="134"/>
      </rPr>
      <t>同一病灶按实际治疗次数计收，超过</t>
    </r>
    <r>
      <rPr>
        <sz val="12"/>
        <rFont val="Times New Roman"/>
        <charset val="0"/>
      </rPr>
      <t>5</t>
    </r>
    <r>
      <rPr>
        <sz val="12"/>
        <rFont val="宋体"/>
        <charset val="134"/>
      </rPr>
      <t>次的，最高按</t>
    </r>
    <r>
      <rPr>
        <sz val="12"/>
        <rFont val="Times New Roman"/>
        <charset val="0"/>
      </rPr>
      <t>5</t>
    </r>
    <r>
      <rPr>
        <sz val="12"/>
        <rFont val="宋体"/>
        <charset val="134"/>
      </rPr>
      <t>次计收。</t>
    </r>
  </si>
  <si>
    <t>240700002-1</t>
  </si>
  <si>
    <t>高强度聚焦超声热消融肿瘤刀治疗</t>
  </si>
  <si>
    <r>
      <rPr>
        <sz val="12"/>
        <rFont val="宋体"/>
        <charset val="134"/>
      </rPr>
      <t>指使用焦域声强</t>
    </r>
    <r>
      <rPr>
        <sz val="12"/>
        <rFont val="Times New Roman"/>
        <charset val="0"/>
      </rPr>
      <t>5000W/cm</t>
    </r>
    <r>
      <rPr>
        <vertAlign val="superscript"/>
        <sz val="12"/>
        <rFont val="Times New Roman"/>
        <charset val="0"/>
      </rPr>
      <t>2</t>
    </r>
    <r>
      <rPr>
        <sz val="12"/>
        <rFont val="宋体"/>
        <charset val="134"/>
      </rPr>
      <t>及以上高强度超声聚焦设备对实体性肿瘤的一次损毁性消融治疗</t>
    </r>
    <r>
      <rPr>
        <sz val="12"/>
        <rFont val="Times New Roman"/>
        <charset val="0"/>
      </rPr>
      <t>:</t>
    </r>
    <r>
      <rPr>
        <sz val="12"/>
        <rFont val="宋体"/>
        <charset val="134"/>
      </rPr>
      <t>含术中超声监控。</t>
    </r>
  </si>
  <si>
    <t>同一病灶治疗按一次计收</t>
  </si>
  <si>
    <t>H</t>
  </si>
  <si>
    <t>250305031S-1</t>
  </si>
  <si>
    <r>
      <rPr>
        <sz val="12"/>
        <rFont val="宋体"/>
        <charset val="134"/>
      </rPr>
      <t>丙型肝炎病毒核心抗原检测</t>
    </r>
    <r>
      <rPr>
        <sz val="12"/>
        <rFont val="Times New Roman"/>
        <charset val="0"/>
      </rPr>
      <t>-</t>
    </r>
    <r>
      <rPr>
        <sz val="12"/>
        <rFont val="宋体"/>
        <charset val="134"/>
      </rPr>
      <t>化学发光法</t>
    </r>
  </si>
  <si>
    <t>指使用化学发光法检测血液中的丙型肝炎病毒核心抗原。</t>
  </si>
  <si>
    <t>项</t>
  </si>
  <si>
    <t>270700008S</t>
  </si>
  <si>
    <t>组织样本基因检测</t>
  </si>
  <si>
    <t>指对组织或体液样本的检测。</t>
  </si>
  <si>
    <t>270700008S-1</t>
  </si>
  <si>
    <r>
      <rPr>
        <sz val="12"/>
        <rFont val="宋体"/>
        <charset val="134"/>
      </rPr>
      <t>组织样本</t>
    </r>
    <r>
      <rPr>
        <sz val="12"/>
        <rFont val="Times New Roman"/>
        <charset val="0"/>
      </rPr>
      <t>DNA/RNA</t>
    </r>
    <r>
      <rPr>
        <sz val="12"/>
        <rFont val="宋体"/>
        <charset val="134"/>
      </rPr>
      <t>的</t>
    </r>
    <r>
      <rPr>
        <sz val="12"/>
        <rFont val="Times New Roman"/>
        <charset val="0"/>
      </rPr>
      <t>PCR</t>
    </r>
    <r>
      <rPr>
        <sz val="12"/>
        <rFont val="宋体"/>
        <charset val="134"/>
      </rPr>
      <t>基因检测</t>
    </r>
  </si>
  <si>
    <r>
      <rPr>
        <sz val="12"/>
        <rFont val="宋体"/>
        <charset val="134"/>
      </rPr>
      <t>指对组织或体液样本的检测。取样本，提取</t>
    </r>
    <r>
      <rPr>
        <sz val="12"/>
        <rFont val="Times New Roman"/>
        <charset val="0"/>
      </rPr>
      <t>DNA/RNA</t>
    </r>
    <r>
      <rPr>
        <sz val="12"/>
        <rFont val="宋体"/>
        <charset val="134"/>
      </rPr>
      <t>，采用</t>
    </r>
    <r>
      <rPr>
        <sz val="12"/>
        <rFont val="Times New Roman"/>
        <charset val="0"/>
      </rPr>
      <t>PCR</t>
    </r>
    <r>
      <rPr>
        <sz val="12"/>
        <rFont val="宋体"/>
        <charset val="134"/>
      </rPr>
      <t>法，进行单个或多个基因的部分位点的检测，并出具临床检测报告。</t>
    </r>
  </si>
  <si>
    <t>位点</t>
  </si>
  <si>
    <t>270700008S-1/1</t>
  </si>
  <si>
    <r>
      <rPr>
        <sz val="12"/>
        <rFont val="宋体"/>
        <charset val="134"/>
      </rPr>
      <t>组织样本</t>
    </r>
    <r>
      <rPr>
        <sz val="12"/>
        <rFont val="Times New Roman"/>
        <charset val="0"/>
      </rPr>
      <t>DNA/RNA</t>
    </r>
    <r>
      <rPr>
        <sz val="12"/>
        <rFont val="宋体"/>
        <charset val="134"/>
      </rPr>
      <t>的</t>
    </r>
    <r>
      <rPr>
        <sz val="12"/>
        <rFont val="Times New Roman"/>
        <charset val="0"/>
      </rPr>
      <t>PCR</t>
    </r>
    <r>
      <rPr>
        <sz val="12"/>
        <rFont val="宋体"/>
        <charset val="134"/>
      </rPr>
      <t>基因检测加收（超过一个位点）</t>
    </r>
  </si>
  <si>
    <t>指检测多位点时每增加一个位点加收。</t>
  </si>
  <si>
    <r>
      <rPr>
        <sz val="12"/>
        <rFont val="宋体"/>
        <charset val="134"/>
      </rPr>
      <t>基因检测加收不超过</t>
    </r>
    <r>
      <rPr>
        <sz val="12"/>
        <rFont val="Times New Roman"/>
        <charset val="0"/>
      </rPr>
      <t>10</t>
    </r>
    <r>
      <rPr>
        <sz val="12"/>
        <rFont val="宋体"/>
        <charset val="134"/>
      </rPr>
      <t>个位点。</t>
    </r>
  </si>
  <si>
    <t>270700006F</t>
  </si>
  <si>
    <t>基因甲基化检测</t>
  </si>
  <si>
    <t>指提取基因组，进行甲基化转化，并分析。</t>
  </si>
  <si>
    <r>
      <rPr>
        <sz val="12"/>
        <rFont val="方正书宋_GBK"/>
        <charset val="134"/>
      </rPr>
      <t>市场调节价</t>
    </r>
  </si>
  <si>
    <t>骨髓或外周血干细胞冷冻保存（首次）</t>
  </si>
  <si>
    <r>
      <rPr>
        <sz val="12"/>
        <rFont val="宋体"/>
        <charset val="134"/>
      </rPr>
      <t>指程控降温仪或超低温、液氮冷冻和保存。含首月（</t>
    </r>
    <r>
      <rPr>
        <sz val="12"/>
        <rFont val="Times New Roman"/>
        <charset val="0"/>
      </rPr>
      <t>30</t>
    </r>
    <r>
      <rPr>
        <sz val="12"/>
        <rFont val="宋体"/>
        <charset val="134"/>
      </rPr>
      <t>天）的保存及处理费用。</t>
    </r>
  </si>
  <si>
    <t>310800016-1</t>
  </si>
  <si>
    <t>骨髓或外周血干细胞冷冻续存</t>
  </si>
  <si>
    <t>指程控降温仪或超低温、液氮保存。</t>
  </si>
  <si>
    <t>天</t>
  </si>
  <si>
    <t>D</t>
  </si>
  <si>
    <t>310903016S</t>
  </si>
  <si>
    <t>双气囊小肠镜检查</t>
  </si>
  <si>
    <t>含活检、刷检。</t>
  </si>
  <si>
    <t>一次性套管、气囊</t>
  </si>
  <si>
    <t>310903016S-1</t>
  </si>
  <si>
    <t>单气囊小肠镜检查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</si>
</sst>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Times New Roman"/>
      <charset val="134"/>
    </font>
    <font>
      <sz val="18"/>
      <name val="方正小标宋简体"/>
      <charset val="134"/>
    </font>
    <font>
      <sz val="12"/>
      <name val="方正小标宋简体"/>
      <charset val="134"/>
    </font>
    <font>
      <b/>
      <sz val="12"/>
      <name val="宋体"/>
      <charset val="134"/>
      <scheme val="minor"/>
    </font>
    <font>
      <sz val="12"/>
      <name val="Times New Roman"/>
      <charset val="0"/>
    </font>
    <font>
      <sz val="12"/>
      <name val="宋体"/>
      <charset val="134"/>
    </font>
    <font>
      <strike/>
      <sz val="12"/>
      <name val="Times New Roman"/>
      <charset val="0"/>
    </font>
    <font>
      <b/>
      <sz val="12"/>
      <color theme="1"/>
      <name val="宋体"/>
      <charset val="134"/>
      <scheme val="minor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  <font>
      <sz val="12"/>
      <color theme="1"/>
      <name val="Times New Roman"/>
      <charset val="0"/>
    </font>
    <font>
      <vertAlign val="superscript"/>
      <sz val="12"/>
      <name val="Times New Roman"/>
      <charset val="0"/>
    </font>
    <font>
      <sz val="12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0" fontId="7" fillId="0" borderId="1" xfId="50" applyFont="1" applyFill="1" applyBorder="1" applyAlignment="1">
      <alignment horizontal="left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justify" vertical="center" wrapText="1"/>
    </xf>
    <xf numFmtId="49" fontId="7" fillId="0" borderId="1" xfId="44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left" vertical="center" wrapText="1"/>
    </xf>
    <xf numFmtId="0" fontId="9" fillId="0" borderId="1" xfId="5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3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K3" sqref="K3"/>
    </sheetView>
  </sheetViews>
  <sheetFormatPr defaultColWidth="9" defaultRowHeight="14.25"/>
  <cols>
    <col min="1" max="1" width="5" style="1" customWidth="1"/>
    <col min="2" max="2" width="5.625" style="1" customWidth="1"/>
    <col min="3" max="3" width="14.5" style="1" customWidth="1"/>
    <col min="4" max="4" width="12.625" style="1" customWidth="1"/>
    <col min="5" max="5" width="27.375" style="1" customWidth="1"/>
    <col min="6" max="6" width="9.25" style="1" customWidth="1"/>
    <col min="7" max="7" width="7.625" style="1" customWidth="1"/>
    <col min="8" max="8" width="9" style="1"/>
    <col min="9" max="10" width="11.125" style="1" customWidth="1"/>
    <col min="11" max="11" width="10.75" style="1" customWidth="1"/>
    <col min="12" max="16384" width="9" style="1"/>
  </cols>
  <sheetData>
    <row r="1" ht="15.75" spans="1:8">
      <c r="A1" s="2" t="s">
        <v>0</v>
      </c>
      <c r="B1" s="3"/>
      <c r="C1" s="4"/>
      <c r="D1" s="3"/>
      <c r="E1" s="3"/>
      <c r="F1" s="3"/>
      <c r="G1" s="3"/>
      <c r="H1" s="5"/>
    </row>
    <row r="2" ht="50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28.5" spans="1:11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26" t="s">
        <v>10</v>
      </c>
      <c r="J3" s="26" t="s">
        <v>11</v>
      </c>
      <c r="K3" s="26" t="s">
        <v>12</v>
      </c>
    </row>
    <row r="4" ht="102.75" spans="1:11">
      <c r="A4" s="10">
        <v>1</v>
      </c>
      <c r="B4" s="11" t="s">
        <v>13</v>
      </c>
      <c r="C4" s="12">
        <v>240700002</v>
      </c>
      <c r="D4" s="13" t="s">
        <v>14</v>
      </c>
      <c r="E4" s="13" t="s">
        <v>15</v>
      </c>
      <c r="F4" s="14"/>
      <c r="G4" s="15" t="s">
        <v>16</v>
      </c>
      <c r="H4" s="16" t="s">
        <v>17</v>
      </c>
      <c r="I4" s="27">
        <v>2000</v>
      </c>
      <c r="J4" s="28">
        <v>1840</v>
      </c>
      <c r="K4" s="27">
        <v>1692.8</v>
      </c>
    </row>
    <row r="5" ht="62.25" spans="1:11">
      <c r="A5" s="10">
        <v>2</v>
      </c>
      <c r="B5" s="11" t="s">
        <v>13</v>
      </c>
      <c r="C5" s="12" t="s">
        <v>18</v>
      </c>
      <c r="D5" s="13" t="s">
        <v>19</v>
      </c>
      <c r="E5" s="13" t="s">
        <v>20</v>
      </c>
      <c r="F5" s="17"/>
      <c r="G5" s="15" t="s">
        <v>16</v>
      </c>
      <c r="H5" s="18" t="s">
        <v>21</v>
      </c>
      <c r="I5" s="27">
        <v>10000</v>
      </c>
      <c r="J5" s="28">
        <v>9200</v>
      </c>
      <c r="K5" s="27">
        <v>8464</v>
      </c>
    </row>
    <row r="6" ht="44.25" spans="1:11">
      <c r="A6" s="10">
        <v>3</v>
      </c>
      <c r="B6" s="11" t="s">
        <v>22</v>
      </c>
      <c r="C6" s="12" t="s">
        <v>23</v>
      </c>
      <c r="D6" s="13" t="s">
        <v>24</v>
      </c>
      <c r="E6" s="13" t="s">
        <v>25</v>
      </c>
      <c r="F6" s="10"/>
      <c r="G6" s="15" t="s">
        <v>26</v>
      </c>
      <c r="H6" s="19"/>
      <c r="I6" s="27">
        <v>80</v>
      </c>
      <c r="J6" s="28">
        <v>73.6</v>
      </c>
      <c r="K6" s="27">
        <v>67.7</v>
      </c>
    </row>
    <row r="7" ht="28.5" spans="1:11">
      <c r="A7" s="10">
        <v>4</v>
      </c>
      <c r="B7" s="11" t="s">
        <v>22</v>
      </c>
      <c r="C7" s="12" t="s">
        <v>27</v>
      </c>
      <c r="D7" s="13" t="s">
        <v>28</v>
      </c>
      <c r="E7" s="13" t="s">
        <v>29</v>
      </c>
      <c r="F7" s="14"/>
      <c r="G7" s="20"/>
      <c r="H7" s="19"/>
      <c r="I7" s="27"/>
      <c r="J7" s="28"/>
      <c r="K7" s="27"/>
    </row>
    <row r="8" ht="74.25" spans="1:11">
      <c r="A8" s="10">
        <v>5</v>
      </c>
      <c r="B8" s="11" t="s">
        <v>22</v>
      </c>
      <c r="C8" s="12" t="s">
        <v>30</v>
      </c>
      <c r="D8" s="13" t="s">
        <v>31</v>
      </c>
      <c r="E8" s="13" t="s">
        <v>32</v>
      </c>
      <c r="F8" s="14"/>
      <c r="G8" s="15" t="s">
        <v>33</v>
      </c>
      <c r="H8" s="21"/>
      <c r="I8" s="27">
        <v>640</v>
      </c>
      <c r="J8" s="28">
        <v>588.8</v>
      </c>
      <c r="K8" s="27">
        <v>541.6</v>
      </c>
    </row>
    <row r="9" ht="74.25" spans="1:11">
      <c r="A9" s="10">
        <v>6</v>
      </c>
      <c r="B9" s="11" t="s">
        <v>22</v>
      </c>
      <c r="C9" s="12" t="s">
        <v>34</v>
      </c>
      <c r="D9" s="13" t="s">
        <v>35</v>
      </c>
      <c r="E9" s="13" t="s">
        <v>36</v>
      </c>
      <c r="F9" s="14"/>
      <c r="G9" s="15" t="s">
        <v>33</v>
      </c>
      <c r="H9" s="18" t="s">
        <v>37</v>
      </c>
      <c r="I9" s="27">
        <v>500</v>
      </c>
      <c r="J9" s="28">
        <v>460</v>
      </c>
      <c r="K9" s="27">
        <v>423.2</v>
      </c>
    </row>
    <row r="10" ht="28.5" spans="1:11">
      <c r="A10" s="10">
        <v>7</v>
      </c>
      <c r="B10" s="10" t="s">
        <v>22</v>
      </c>
      <c r="C10" s="22" t="s">
        <v>38</v>
      </c>
      <c r="D10" s="13" t="s">
        <v>39</v>
      </c>
      <c r="E10" s="13" t="s">
        <v>40</v>
      </c>
      <c r="F10" s="10"/>
      <c r="G10" s="23" t="s">
        <v>26</v>
      </c>
      <c r="H10" s="19"/>
      <c r="I10" s="29" t="s">
        <v>41</v>
      </c>
      <c r="J10" s="29" t="s">
        <v>41</v>
      </c>
      <c r="K10" s="29" t="s">
        <v>41</v>
      </c>
    </row>
    <row r="11" ht="44.25" spans="1:11">
      <c r="A11" s="10">
        <v>8</v>
      </c>
      <c r="B11" s="11" t="s">
        <v>13</v>
      </c>
      <c r="C11" s="12">
        <v>310800016</v>
      </c>
      <c r="D11" s="13" t="s">
        <v>42</v>
      </c>
      <c r="E11" s="13" t="s">
        <v>43</v>
      </c>
      <c r="F11" s="14"/>
      <c r="G11" s="15" t="s">
        <v>16</v>
      </c>
      <c r="H11" s="19"/>
      <c r="I11" s="27">
        <v>1500</v>
      </c>
      <c r="J11" s="28">
        <v>1380</v>
      </c>
      <c r="K11" s="27">
        <v>1269.6</v>
      </c>
    </row>
    <row r="12" ht="42.75" spans="1:11">
      <c r="A12" s="10">
        <v>9</v>
      </c>
      <c r="B12" s="11" t="s">
        <v>13</v>
      </c>
      <c r="C12" s="12" t="s">
        <v>44</v>
      </c>
      <c r="D12" s="13" t="s">
        <v>45</v>
      </c>
      <c r="E12" s="13" t="s">
        <v>46</v>
      </c>
      <c r="F12" s="14"/>
      <c r="G12" s="15" t="s">
        <v>47</v>
      </c>
      <c r="H12" s="19"/>
      <c r="I12" s="27">
        <v>40</v>
      </c>
      <c r="J12" s="28">
        <v>36.8</v>
      </c>
      <c r="K12" s="27">
        <v>33.8</v>
      </c>
    </row>
    <row r="13" ht="28.5" spans="1:11">
      <c r="A13" s="10">
        <v>10</v>
      </c>
      <c r="B13" s="11" t="s">
        <v>48</v>
      </c>
      <c r="C13" s="12" t="s">
        <v>49</v>
      </c>
      <c r="D13" s="13" t="s">
        <v>50</v>
      </c>
      <c r="E13" s="13" t="s">
        <v>51</v>
      </c>
      <c r="F13" s="24" t="s">
        <v>52</v>
      </c>
      <c r="G13" s="15" t="s">
        <v>16</v>
      </c>
      <c r="H13" s="25"/>
      <c r="I13" s="27">
        <v>1756</v>
      </c>
      <c r="J13" s="28">
        <v>1615.5</v>
      </c>
      <c r="K13" s="27">
        <v>1486.2</v>
      </c>
    </row>
    <row r="14" ht="28.5" spans="1:11">
      <c r="A14" s="10">
        <v>11</v>
      </c>
      <c r="B14" s="11" t="s">
        <v>48</v>
      </c>
      <c r="C14" s="12" t="s">
        <v>53</v>
      </c>
      <c r="D14" s="13" t="s">
        <v>54</v>
      </c>
      <c r="E14" s="13" t="s">
        <v>51</v>
      </c>
      <c r="F14" s="24" t="s">
        <v>52</v>
      </c>
      <c r="G14" s="15" t="s">
        <v>16</v>
      </c>
      <c r="H14" s="21"/>
      <c r="I14" s="27">
        <f>I13*0.8</f>
        <v>1404.8</v>
      </c>
      <c r="J14" s="28">
        <v>1292.4</v>
      </c>
      <c r="K14" s="27">
        <v>1189</v>
      </c>
    </row>
  </sheetData>
  <mergeCells count="2">
    <mergeCell ref="A1:H1"/>
    <mergeCell ref="A2:K2"/>
  </mergeCells>
  <conditionalFormatting sqref="C4">
    <cfRule type="cellIs" dxfId="0" priority="7" operator="equal">
      <formula>240000000</formula>
    </cfRule>
  </conditionalFormatting>
  <conditionalFormatting sqref="C5">
    <cfRule type="cellIs" dxfId="0" priority="6" operator="equal">
      <formula>240000000</formula>
    </cfRule>
  </conditionalFormatting>
  <conditionalFormatting sqref="C6">
    <cfRule type="cellIs" dxfId="1" priority="5" operator="equal">
      <formula>240000000</formula>
    </cfRule>
  </conditionalFormatting>
  <conditionalFormatting sqref="C8">
    <cfRule type="cellIs" dxfId="0" priority="1" operator="equal">
      <formula>240000000</formula>
    </cfRule>
  </conditionalFormatting>
  <conditionalFormatting sqref="C10">
    <cfRule type="cellIs" dxfId="2" priority="4" stopIfTrue="1" operator="equal">
      <formula>240000000</formula>
    </cfRule>
  </conditionalFormatting>
  <conditionalFormatting sqref="C13">
    <cfRule type="cellIs" dxfId="1" priority="2" operator="equal">
      <formula>240000000</formula>
    </cfRule>
  </conditionalFormatting>
  <conditionalFormatting sqref="C14">
    <cfRule type="cellIs" dxfId="2" priority="3" stopIfTrue="1" operator="equal">
      <formula>240000000</formula>
    </cfRule>
  </conditionalFormatting>
  <pageMargins left="0.215972222222222" right="0.215972222222222" top="0.215972222222222" bottom="0.215972222222222" header="0.3" footer="0.3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周丽</cp:lastModifiedBy>
  <dcterms:created xsi:type="dcterms:W3CDTF">2023-05-12T11:15:00Z</dcterms:created>
  <dcterms:modified xsi:type="dcterms:W3CDTF">2024-12-27T02:15:10Z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E39FC29BF3704780A6523D3979C7A959_12</vt:lpwstr>
  </property>
</Properties>
</file>