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180"/>
  </bookViews>
  <sheets>
    <sheet name="护理类" sheetId="2" r:id="rId1"/>
  </sheets>
  <definedNames>
    <definedName name="_xlnm.Print_Titles" localSheetId="0">护理类!$1:$4</definedName>
    <definedName name="_xlnm.Print_Area" localSheetId="0">护理类!$A$1:$M$30</definedName>
    <definedName name="_xlnm._FilterDatabase" localSheetId="0" hidden="1">护理类!$A$4:$M$30</definedName>
  </definedNames>
  <calcPr calcId="144525"/>
</workbook>
</file>

<file path=xl/sharedStrings.xml><?xml version="1.0" encoding="utf-8"?>
<sst xmlns="http://schemas.openxmlformats.org/spreadsheetml/2006/main" count="153" uniqueCount="125">
  <si>
    <r>
      <rPr>
        <sz val="10"/>
        <rFont val="SimHei"/>
        <charset val="134"/>
      </rPr>
      <t>附件</t>
    </r>
    <r>
      <rPr>
        <sz val="10"/>
        <rFont val="Times New Roman"/>
        <charset val="134"/>
      </rPr>
      <t>1</t>
    </r>
  </si>
  <si>
    <t>湖南省护理类医疗服务项目价格表</t>
  </si>
  <si>
    <t>注：护理类项目实行通用型项目管理，制定政府基准价，各地按基准价上浮不超过10%，下浮不超过15%。其中，在长部省属医院可按基准价上浮10%；紧密型县域医共体通用型项目执行政府基准价下浮15%统一管理。</t>
  </si>
  <si>
    <t>序号</t>
  </si>
  <si>
    <t>项目名称</t>
  </si>
  <si>
    <t>服务产出</t>
  </si>
  <si>
    <t>价格构成</t>
  </si>
  <si>
    <t>加收项</t>
  </si>
  <si>
    <t>扩展项</t>
  </si>
  <si>
    <t>除外内容</t>
  </si>
  <si>
    <t>计价单位</t>
  </si>
  <si>
    <t>计价说明</t>
  </si>
  <si>
    <t>基准价格</t>
  </si>
  <si>
    <t>在长部省属医疗机构</t>
  </si>
  <si>
    <t>支付分类</t>
  </si>
  <si>
    <t>自付比例</t>
  </si>
  <si>
    <t>分级护理</t>
  </si>
  <si>
    <t>同一日内只可就高收取一种分级护理</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</si>
  <si>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</si>
  <si>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</si>
  <si>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</si>
  <si>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01儿童加收30%</t>
  </si>
  <si>
    <t>日</t>
  </si>
  <si>
    <t>160</t>
  </si>
  <si>
    <t>Ⅰ级护理</t>
  </si>
  <si>
    <t>指为病情趋向稳定的重症患者；病情不稳定或随时可能发生变化的患者；手术后或者治疗期间需要严格卧床的患者；自理能力重度依赖的患者提供的相关护理。</t>
  </si>
  <si>
    <t>50</t>
  </si>
  <si>
    <t>Ⅱ级护理</t>
  </si>
  <si>
    <t>指为病情趋于稳定或未明确诊断前，仍需观察，且自理能力轻度依赖的患者；病情稳定，仍需卧床，且自理能力轻度依赖的患者；病情稳定或处于康复期，且自理能力中度依赖的患者提供的相关护理。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</si>
  <si>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</si>
  <si>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23</t>
  </si>
  <si>
    <t>Ⅲ级护理</t>
  </si>
  <si>
    <t>指为病情稳定或处于康复期，且自理能力轻度依赖或无依赖的患者提供的相关护理。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</si>
  <si>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</si>
  <si>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14</t>
  </si>
  <si>
    <t>专科护理</t>
  </si>
  <si>
    <t>急诊留观护理</t>
  </si>
  <si>
    <t>指为需留在急诊进行观察的患者提供的相关护理。</t>
  </si>
  <si>
    <t>所定价格涵盖观察病情及生命体征、制定护理措施、根据医嘱正确实施治疗用药、评估、评定、书写护理记录、辅助实施生活护理、 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</si>
  <si>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</si>
  <si>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20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</si>
  <si>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</si>
  <si>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</si>
  <si>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 口腔护理、皮肤护理、会阴护理、肛周护理、心理护理、健康指导等所需的人力资源和基本物质资源消耗。不含其他专项护理。</t>
  </si>
  <si>
    <t>小时</t>
  </si>
  <si>
    <t>1.指在重症监护病房内实施的护理操作，不可与分级护理同时收费，可以与严密隔离护理/保护性隔离护理同时收费，不包含监测项目费用。
2.转入重症监护病房后按“小时”收取重症监护护理费用，转入普通病房后，当日可按“ 日” 收取分级护理费用。</t>
  </si>
  <si>
    <t>13</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</si>
  <si>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</si>
  <si>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</si>
  <si>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</si>
  <si>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36</t>
  </si>
  <si>
    <t>严密隔离护理</t>
  </si>
  <si>
    <t>指对甲类、乙类传染病患者在严密隔离条件下提供的护理。</t>
  </si>
  <si>
    <t>所定价格涵盖穿戴个人防护用品、标识、患者排出物消毒处理、 生活垃圾及医疗垃圾处理、消毒及细菌采样等所需的人力资源和基本物质资源消耗。</t>
  </si>
  <si>
    <t>严密隔离护理条件参照《全国医疗服务项目技术规范(2023年版)》。</t>
  </si>
  <si>
    <t>45</t>
  </si>
  <si>
    <t>保护性隔离护
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</si>
  <si>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</si>
  <si>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</si>
  <si>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</si>
  <si>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27</t>
  </si>
  <si>
    <t>新生儿护理</t>
  </si>
  <si>
    <t>指对从胎儿娩出、脐带结扎后至28天的婴儿进行的相关护理。</t>
  </si>
  <si>
    <t>所定价格涵盖喂养、更换尿布、臀部护理、脐部残端护理、称体重、观察皮肤、洗浴、抚触、更换衣物被服、肛管排气、 口腔护理、皮肤护理、会阴护理、肛周护理等所需的人力资源和基本物质资源消耗。不含其他专项护理。</t>
  </si>
  <si>
    <t>不与分级护理同时收取。</t>
  </si>
  <si>
    <t>60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</si>
  <si>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</si>
  <si>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</si>
  <si>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 口腔护理、皮肤护理、会阴护理、肛周护理等所需的人力资源和基本物质资源消耗。不含其他专项护理。</t>
  </si>
  <si>
    <t>不与分级护理、重症监护护理同时收取。</t>
  </si>
  <si>
    <t>70</t>
  </si>
  <si>
    <t>专项护理</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</si>
  <si>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</si>
  <si>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</si>
  <si>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</si>
  <si>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次</t>
  </si>
  <si>
    <t>已包含在特级护理、Ⅰ级护理及重症监护护理价格构成中，不得重复收取此项收费；在为患者提供Ⅱ级护理或Ⅲ级护理时，同时提供口腔护理、会阴护理、肛周护理三项专项护理的，可按“次”据实收费。</t>
  </si>
  <si>
    <t>9</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</si>
  <si>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</si>
  <si>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</si>
  <si>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</si>
  <si>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肛周护理</t>
  </si>
  <si>
    <t>指为肛周脓肿、大便失禁等患者进行的肛周护理。</t>
  </si>
  <si>
    <t>所定价格涵盖核对信息、准备、观察肛周皮肤黏膜、清洁，涂药或湿敷等所需的人力资源和基本物质资源消耗。</t>
  </si>
  <si>
    <t>置管护理（深静脉/动
脉）</t>
  </si>
  <si>
    <t>对深静脉置管/动脉置管管路实施维护，使管路维持正常功能。</t>
  </si>
  <si>
    <t>所定价格涵盖导管状态评估、管路疏通、封管，必要时更换输液接头等所需的人力资源和基本物质资源消耗。不含创口换药。</t>
  </si>
  <si>
    <t>预充式导管冲洗器</t>
  </si>
  <si>
    <t>管 · 日</t>
  </si>
  <si>
    <t>1.深静脉置管包括中心静脉导管(CVC)、经外周静脉置入的中心静脉导管(PICC)、输液港(PORT）等。
2.外周静脉置管护理含在注射费价格构成中，不单独计费。</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</si>
  <si>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</si>
  <si>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</si>
  <si>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</si>
  <si>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</si>
  <si>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</si>
  <si>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</si>
  <si>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一次吸痰管</t>
  </si>
  <si>
    <t>更换套管是置管的延伸服务，按照医生医嘱更换套管，单独收取耗材费用。</t>
  </si>
  <si>
    <t>41</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</si>
  <si>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</si>
  <si>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</si>
  <si>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</si>
  <si>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01闭式引流护理加收100%</t>
  </si>
  <si>
    <t>一次性引流装置（瓶、袋）</t>
  </si>
  <si>
    <t>5</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</si>
  <si>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</si>
  <si>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</si>
  <si>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</si>
  <si>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6</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</si>
  <si>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</si>
  <si>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</si>
  <si>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</si>
  <si>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一次性造瘘底盘和造瘘袋</t>
  </si>
  <si>
    <t>每造口/每造
瘘·日</t>
  </si>
  <si>
    <t>15</t>
  </si>
  <si>
    <t>压力性损伤护
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</si>
  <si>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</si>
  <si>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</si>
  <si>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11</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</si>
  <si>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</si>
  <si>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</si>
  <si>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</si>
  <si>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
2.免陪照护患者家庭根据自身需要自行雇佣护理员，通过市场化解决，不属于医疗服务价格项目管理范畴。</t>
  </si>
  <si>
    <t>140</t>
  </si>
  <si>
    <t>使用说明：
1. 以护理为重点，按照分级护理、专科护理、专项护理分类设立价格项目。根据《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对各类护理类项目在操作层面存在差异，但在价格项目和定价水平层面具备合并同类项条件的，进行合并。医疗服务的政府指导价为最高限价，下浮不限；同时，医疗机构、医务人员实施护理过程中有关创新改良，采取“现有项目兼容”的方式简化处理。
2.“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4.“扩展项”，指同一项目下以不同方式提供或在不同场景应用时，只扩展价格项目适用范围、不额外加价的一类子项，子项的价格按主项目执行。
5.“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
6.“分级护理”含一般传染病护理，纳入价格构成中，不再单独计费。
7.“分级护理” 中的评估，包括但不限于压疮风险评估、跌倒/坠床风险评估、静脉血栓风险评估、日常生活能力评定、疼痛综合评定、营养风险筛查、呛咳风险评估等相关护理评估，已纳入价格构成，不作为临床量表单独立项，不额外计入收费。
8.对“互联网+护理服务”不单设医疗服务价格项目，按照“上门服务费+护理项目价格”的方式计费。
9.涉及“包括… …”“ … …等” 的，属于开放型表述，所指对象不仅局限于表述中列明的事项，也包括未列明的同类事项。
10.“管·日”指每日每管，即按照每日实际护理管路数量计费。如一名患者既行尿管护理又行胃肠减压管路护理，可按照“引流管护理”×2的方式计费，并在医嘱中体现的，医疗机构可自行在收费单据中备注，方便患方理解。
11.除项目有特殊规定不能同时收取外，专科护理可以与分级护理、专项护理同时收取。</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</si>
</sst>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0">
    <font>
      <sz val="11"/>
      <color rgb="FF000000"/>
      <name val="Arial"/>
      <charset val="204"/>
    </font>
    <font>
      <b/>
      <sz val="14"/>
      <color rgb="FF000000"/>
      <name val="Arial"/>
      <charset val="204"/>
    </font>
    <font>
      <sz val="12"/>
      <color rgb="FF000000"/>
      <name val="Arial"/>
      <charset val="204"/>
    </font>
    <font>
      <b/>
      <sz val="16"/>
      <color rgb="FF000000"/>
      <name val="SimSun"/>
      <charset val="134"/>
    </font>
    <font>
      <sz val="12"/>
      <color rgb="FF000000"/>
      <name val="SimSun"/>
      <charset val="134"/>
    </font>
    <font>
      <b/>
      <sz val="12"/>
      <name val="仿宋"/>
      <charset val="134"/>
    </font>
    <font>
      <b/>
      <sz val="12"/>
      <name val="仿宋"/>
      <charset val="204"/>
    </font>
    <font>
      <b/>
      <sz val="12"/>
      <name val="宋体"/>
      <charset val="134"/>
    </font>
    <font>
      <sz val="12"/>
      <name val="仿宋"/>
      <charset val="204"/>
    </font>
    <font>
      <sz val="12"/>
      <color rgb="FF000000"/>
      <name val="仿宋"/>
      <charset val="134"/>
    </font>
    <font>
      <sz val="12"/>
      <name val="仿宋"/>
      <charset val="134"/>
    </font>
    <font>
      <sz val="12"/>
      <color rgb="FF000000"/>
      <name val="仿宋"/>
      <charset val="204"/>
    </font>
    <font>
      <sz val="12"/>
      <name val="楷体_GB2312"/>
      <charset val="134"/>
    </font>
    <font>
      <sz val="9"/>
      <name val="方正仿宋_GB2312"/>
      <charset val="204"/>
    </font>
    <font>
      <b/>
      <sz val="12"/>
      <color rgb="FF000000"/>
      <name val="宋体"/>
      <charset val="134"/>
      <scheme val="major"/>
    </font>
    <font>
      <b/>
      <sz val="11"/>
      <color rgb="FF000000"/>
      <name val="宋体"/>
      <charset val="134"/>
      <scheme val="major"/>
    </font>
    <font>
      <sz val="11"/>
      <name val="仿宋"/>
      <charset val="20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name val="SimHei"/>
      <charset val="134"/>
    </font>
    <font>
      <sz val="10"/>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2"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7" borderId="3"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29" fillId="0" borderId="4" applyNumberFormat="0" applyFill="0" applyAlignment="0" applyProtection="0">
      <alignment vertical="center"/>
    </xf>
    <xf numFmtId="0" fontId="21" fillId="9" borderId="0" applyNumberFormat="0" applyBorder="0" applyAlignment="0" applyProtection="0">
      <alignment vertical="center"/>
    </xf>
    <xf numFmtId="0" fontId="24" fillId="0" borderId="5" applyNumberFormat="0" applyFill="0" applyAlignment="0" applyProtection="0">
      <alignment vertical="center"/>
    </xf>
    <xf numFmtId="0" fontId="21" fillId="10" borderId="0" applyNumberFormat="0" applyBorder="0" applyAlignment="0" applyProtection="0">
      <alignment vertical="center"/>
    </xf>
    <xf numFmtId="0" fontId="30" fillId="11" borderId="6" applyNumberFormat="0" applyAlignment="0" applyProtection="0">
      <alignment vertical="center"/>
    </xf>
    <xf numFmtId="0" fontId="31" fillId="11" borderId="2" applyNumberFormat="0" applyAlignment="0" applyProtection="0">
      <alignment vertical="center"/>
    </xf>
    <xf numFmtId="0" fontId="32" fillId="12" borderId="7"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37" fillId="0" borderId="0">
      <alignment vertical="center"/>
    </xf>
  </cellStyleXfs>
  <cellXfs count="35">
    <xf numFmtId="0" fontId="0" fillId="0" borderId="0" xfId="0" applyFill="1" applyBorder="1" applyAlignment="1">
      <alignment horizontal="left" vertical="top" wrapText="1"/>
    </xf>
    <xf numFmtId="49" fontId="0" fillId="0" borderId="0" xfId="0" applyNumberFormat="1" applyFill="1" applyBorder="1" applyAlignment="1">
      <alignment horizontal="left" vertical="top" wrapText="1"/>
    </xf>
    <xf numFmtId="49" fontId="1" fillId="0" borderId="0"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xf>
    <xf numFmtId="49" fontId="0" fillId="0" borderId="0" xfId="0" applyNumberFormat="1" applyFill="1" applyBorder="1" applyAlignment="1">
      <alignment horizontal="center" vertical="center" wrapText="1"/>
    </xf>
    <xf numFmtId="176" fontId="0" fillId="0" borderId="0" xfId="0" applyNumberFormat="1" applyFill="1" applyBorder="1" applyAlignment="1">
      <alignment horizontal="center" vertical="center" wrapText="1"/>
    </xf>
    <xf numFmtId="0" fontId="0" fillId="0" borderId="0" xfId="0" applyFill="1" applyBorder="1" applyAlignment="1">
      <alignment horizontal="left" vertical="center" wrapText="1"/>
    </xf>
    <xf numFmtId="0" fontId="3" fillId="0" borderId="0" xfId="0" applyNumberFormat="1" applyFont="1" applyFill="1" applyAlignment="1">
      <alignment horizontal="center" vertical="center" wrapText="1"/>
    </xf>
    <xf numFmtId="0" fontId="4" fillId="0" borderId="0" xfId="0" applyNumberFormat="1"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1" fontId="9"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left" wrapText="1"/>
    </xf>
    <xf numFmtId="0" fontId="11" fillId="0" borderId="1" xfId="0" applyFont="1" applyFill="1" applyBorder="1" applyAlignment="1">
      <alignment horizontal="left" wrapText="1"/>
    </xf>
    <xf numFmtId="0" fontId="5"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0" xfId="0" applyFont="1" applyFill="1" applyAlignment="1">
      <alignment horizontal="left" vertical="top" wrapText="1"/>
    </xf>
    <xf numFmtId="0" fontId="0" fillId="0" borderId="0" xfId="0" applyFill="1" applyBorder="1" applyAlignment="1">
      <alignment horizontal="right" vertical="center" wrapText="1"/>
    </xf>
    <xf numFmtId="176" fontId="3" fillId="0" borderId="0" xfId="0" applyNumberFormat="1" applyFont="1" applyFill="1" applyAlignment="1">
      <alignment horizontal="center" vertical="center" wrapText="1"/>
    </xf>
    <xf numFmtId="0" fontId="4" fillId="0" borderId="0" xfId="0" applyNumberFormat="1" applyFont="1" applyFill="1" applyAlignment="1">
      <alignment horizontal="center" vertical="center" wrapText="1"/>
    </xf>
    <xf numFmtId="176" fontId="4" fillId="0" borderId="0" xfId="0" applyNumberFormat="1" applyFont="1" applyFill="1" applyAlignment="1">
      <alignment horizontal="center" vertical="center" wrapText="1"/>
    </xf>
    <xf numFmtId="49" fontId="14"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
  <sheetViews>
    <sheetView tabSelected="1" view="pageBreakPreview" zoomScale="160" zoomScaleNormal="75" workbookViewId="0">
      <pane ySplit="4" topLeftCell="A5" activePane="bottomLeft" state="frozen"/>
      <selection/>
      <selection pane="bottomLeft" activeCell="A3" sqref="A3:M3"/>
    </sheetView>
  </sheetViews>
  <sheetFormatPr defaultColWidth="10.2833333333333" defaultRowHeight="14.25"/>
  <cols>
    <col min="1" max="1" width="3.475" style="1" customWidth="1"/>
    <col min="2" max="2" width="7.26666666666667" style="1" customWidth="1"/>
    <col min="3" max="3" width="16.7583333333333" style="1" customWidth="1"/>
    <col min="4" max="4" width="33.6916666666667" style="1" customWidth="1"/>
    <col min="5" max="5" width="7.35" style="1" customWidth="1"/>
    <col min="6" max="6" width="4.28333333333333" style="1" customWidth="1"/>
    <col min="7" max="7" width="7.35" style="1" customWidth="1"/>
    <col min="8" max="8" width="6.375" style="1" customWidth="1"/>
    <col min="9" max="9" width="14.6416666666667" style="1" customWidth="1"/>
    <col min="10" max="10" width="5.95" style="4" customWidth="1"/>
    <col min="11" max="11" width="6.91666666666667" style="5" customWidth="1"/>
    <col min="12" max="12" width="5.10833333333333" style="1" customWidth="1"/>
    <col min="13" max="13" width="5.59166666666667" style="1" customWidth="1"/>
    <col min="14" max="16384" width="10.2833333333333" style="1"/>
  </cols>
  <sheetData>
    <row r="1" s="1" customFormat="1" spans="1:11">
      <c r="A1" s="6" t="s">
        <v>0</v>
      </c>
      <c r="B1"/>
      <c r="C1"/>
      <c r="D1"/>
      <c r="E1"/>
      <c r="F1"/>
      <c r="G1"/>
      <c r="H1"/>
      <c r="I1" s="23"/>
      <c r="J1" s="4"/>
      <c r="K1" s="5"/>
    </row>
    <row r="2" s="1" customFormat="1" ht="20.25" spans="1:13">
      <c r="A2" s="7" t="s">
        <v>1</v>
      </c>
      <c r="B2" s="7"/>
      <c r="C2" s="7"/>
      <c r="D2" s="7"/>
      <c r="E2" s="7"/>
      <c r="F2" s="7"/>
      <c r="G2" s="7"/>
      <c r="H2" s="7"/>
      <c r="I2" s="7"/>
      <c r="J2" s="7"/>
      <c r="K2" s="24"/>
      <c r="L2" s="7"/>
      <c r="M2" s="7"/>
    </row>
    <row r="3" s="1" customFormat="1" ht="37" customHeight="1" spans="1:13">
      <c r="A3" s="8" t="s">
        <v>2</v>
      </c>
      <c r="B3" s="8"/>
      <c r="C3" s="8"/>
      <c r="D3" s="8"/>
      <c r="E3" s="8"/>
      <c r="F3" s="8"/>
      <c r="G3" s="8"/>
      <c r="H3" s="8"/>
      <c r="I3" s="8"/>
      <c r="J3" s="25"/>
      <c r="K3" s="26"/>
      <c r="L3" s="8"/>
      <c r="M3" s="8"/>
    </row>
    <row r="4" s="2" customFormat="1" ht="57" customHeight="1" spans="1:13">
      <c r="A4" s="9" t="s">
        <v>3</v>
      </c>
      <c r="B4" s="10" t="s">
        <v>4</v>
      </c>
      <c r="C4" s="10" t="s">
        <v>5</v>
      </c>
      <c r="D4" s="9" t="s">
        <v>6</v>
      </c>
      <c r="E4" s="9" t="s">
        <v>7</v>
      </c>
      <c r="F4" s="9" t="s">
        <v>8</v>
      </c>
      <c r="G4" s="11" t="s">
        <v>9</v>
      </c>
      <c r="H4" s="9" t="s">
        <v>10</v>
      </c>
      <c r="I4" s="9" t="s">
        <v>11</v>
      </c>
      <c r="J4" s="27" t="s">
        <v>12</v>
      </c>
      <c r="K4" s="28" t="s">
        <v>13</v>
      </c>
      <c r="L4" s="29" t="s">
        <v>14</v>
      </c>
      <c r="M4" s="29" t="s">
        <v>15</v>
      </c>
    </row>
    <row r="5" s="3" customFormat="1" ht="50" customHeight="1" spans="1:13">
      <c r="A5" s="12" t="s">
        <v>16</v>
      </c>
      <c r="B5" s="12"/>
      <c r="C5" s="12"/>
      <c r="D5" s="12"/>
      <c r="E5" s="13"/>
      <c r="F5" s="13"/>
      <c r="G5" s="13"/>
      <c r="H5" s="13"/>
      <c r="I5" s="13" t="s">
        <v>17</v>
      </c>
      <c r="J5" s="30"/>
      <c r="K5" s="31"/>
      <c r="L5" s="32"/>
      <c r="M5" s="32"/>
    </row>
    <row r="6" s="3" customFormat="1" ht="172" customHeight="1" spans="1:13">
      <c r="A6" s="14">
        <v>1</v>
      </c>
      <c r="B6" s="15" t="s">
        <v>18</v>
      </c>
      <c r="C6" s="15" t="s">
        <v>19</v>
      </c>
      <c r="D6" s="15" t="s">
        <v>20</v>
      </c>
      <c r="E6" s="16" t="s">
        <v>21</v>
      </c>
      <c r="F6" s="15"/>
      <c r="G6" s="15"/>
      <c r="H6" s="16" t="s">
        <v>22</v>
      </c>
      <c r="I6" s="15"/>
      <c r="J6" s="30" t="s">
        <v>23</v>
      </c>
      <c r="K6" s="31">
        <f>ROUND(J6*1.1,0)</f>
        <v>176</v>
      </c>
      <c r="L6" s="32"/>
      <c r="M6" s="32"/>
    </row>
    <row r="7" s="3" customFormat="1" ht="173" customHeight="1" spans="1:13">
      <c r="A7" s="14">
        <v>2</v>
      </c>
      <c r="B7" s="15" t="s">
        <v>24</v>
      </c>
      <c r="C7" s="15" t="s">
        <v>25</v>
      </c>
      <c r="D7" s="15" t="s">
        <v>20</v>
      </c>
      <c r="E7" s="16" t="s">
        <v>21</v>
      </c>
      <c r="F7" s="15"/>
      <c r="G7" s="15"/>
      <c r="H7" s="16" t="s">
        <v>22</v>
      </c>
      <c r="I7" s="15"/>
      <c r="J7" s="30" t="s">
        <v>26</v>
      </c>
      <c r="K7" s="31">
        <f t="shared" ref="K7:K29" si="0">ROUND(J7*1.1,0)</f>
        <v>55</v>
      </c>
      <c r="L7" s="32"/>
      <c r="M7" s="32"/>
    </row>
    <row r="8" s="3" customFormat="1" ht="207" customHeight="1" spans="1:13">
      <c r="A8" s="14">
        <v>3</v>
      </c>
      <c r="B8" s="16" t="s">
        <v>27</v>
      </c>
      <c r="C8" s="15" t="s">
        <v>28</v>
      </c>
      <c r="D8" s="15" t="s">
        <v>29</v>
      </c>
      <c r="E8" s="15"/>
      <c r="F8" s="15"/>
      <c r="G8" s="15"/>
      <c r="H8" s="16" t="s">
        <v>22</v>
      </c>
      <c r="I8" s="15"/>
      <c r="J8" s="30" t="s">
        <v>30</v>
      </c>
      <c r="K8" s="31">
        <f t="shared" si="0"/>
        <v>25</v>
      </c>
      <c r="L8" s="32"/>
      <c r="M8" s="32"/>
    </row>
    <row r="9" s="3" customFormat="1" ht="93" customHeight="1" spans="1:13">
      <c r="A9" s="14">
        <v>4</v>
      </c>
      <c r="B9" s="16" t="s">
        <v>31</v>
      </c>
      <c r="C9" s="15" t="s">
        <v>32</v>
      </c>
      <c r="D9" s="15" t="s">
        <v>33</v>
      </c>
      <c r="E9" s="15"/>
      <c r="F9" s="15"/>
      <c r="G9" s="15"/>
      <c r="H9" s="16" t="s">
        <v>22</v>
      </c>
      <c r="I9" s="15"/>
      <c r="J9" s="30" t="s">
        <v>34</v>
      </c>
      <c r="K9" s="31">
        <f t="shared" si="0"/>
        <v>15</v>
      </c>
      <c r="L9" s="32"/>
      <c r="M9" s="32"/>
    </row>
    <row r="10" s="3" customFormat="1" ht="15" spans="1:13">
      <c r="A10" s="17" t="s">
        <v>35</v>
      </c>
      <c r="B10" s="18"/>
      <c r="C10" s="18"/>
      <c r="D10" s="18"/>
      <c r="E10" s="18"/>
      <c r="F10" s="18"/>
      <c r="G10" s="18"/>
      <c r="H10" s="18"/>
      <c r="I10" s="18"/>
      <c r="J10" s="30"/>
      <c r="K10" s="31"/>
      <c r="L10" s="32"/>
      <c r="M10" s="32"/>
    </row>
    <row r="11" s="3" customFormat="1" ht="150" customHeight="1" spans="1:13">
      <c r="A11" s="15">
        <v>5</v>
      </c>
      <c r="B11" s="16" t="s">
        <v>36</v>
      </c>
      <c r="C11" s="15" t="s">
        <v>37</v>
      </c>
      <c r="D11" s="15" t="s">
        <v>38</v>
      </c>
      <c r="E11" s="15"/>
      <c r="F11" s="15"/>
      <c r="G11" s="15"/>
      <c r="H11" s="16" t="s">
        <v>22</v>
      </c>
      <c r="I11" s="15" t="s">
        <v>39</v>
      </c>
      <c r="J11" s="30" t="s">
        <v>40</v>
      </c>
      <c r="K11" s="31">
        <f t="shared" si="0"/>
        <v>22</v>
      </c>
      <c r="L11" s="32"/>
      <c r="M11" s="32"/>
    </row>
    <row r="12" s="3" customFormat="1" ht="260" customHeight="1" spans="1:13">
      <c r="A12" s="15">
        <v>6</v>
      </c>
      <c r="B12" s="15" t="s">
        <v>41</v>
      </c>
      <c r="C12" s="15" t="s">
        <v>42</v>
      </c>
      <c r="D12" s="15" t="s">
        <v>43</v>
      </c>
      <c r="E12" s="16" t="s">
        <v>21</v>
      </c>
      <c r="F12" s="15"/>
      <c r="G12" s="15"/>
      <c r="H12" s="16" t="s">
        <v>44</v>
      </c>
      <c r="I12" s="33" t="s">
        <v>45</v>
      </c>
      <c r="J12" s="30" t="s">
        <v>46</v>
      </c>
      <c r="K12" s="31">
        <f t="shared" si="0"/>
        <v>14</v>
      </c>
      <c r="L12" s="32"/>
      <c r="M12" s="32"/>
    </row>
    <row r="13" s="3" customFormat="1" ht="71.25" spans="1:13">
      <c r="A13" s="15">
        <v>7</v>
      </c>
      <c r="B13" s="15" t="s">
        <v>47</v>
      </c>
      <c r="C13" s="16" t="s">
        <v>48</v>
      </c>
      <c r="D13" s="15" t="s">
        <v>49</v>
      </c>
      <c r="E13" s="15"/>
      <c r="F13" s="15"/>
      <c r="G13" s="15"/>
      <c r="H13" s="16" t="s">
        <v>22</v>
      </c>
      <c r="I13" s="15"/>
      <c r="J13" s="30" t="s">
        <v>50</v>
      </c>
      <c r="K13" s="31">
        <f t="shared" si="0"/>
        <v>40</v>
      </c>
      <c r="L13" s="32"/>
      <c r="M13" s="32"/>
    </row>
    <row r="14" s="3" customFormat="1" ht="71.25" spans="1:13">
      <c r="A14" s="15">
        <v>8</v>
      </c>
      <c r="B14" s="16" t="s">
        <v>51</v>
      </c>
      <c r="C14" s="15" t="s">
        <v>52</v>
      </c>
      <c r="D14" s="15" t="s">
        <v>53</v>
      </c>
      <c r="E14" s="16" t="s">
        <v>21</v>
      </c>
      <c r="F14" s="15"/>
      <c r="G14" s="15"/>
      <c r="H14" s="16" t="s">
        <v>22</v>
      </c>
      <c r="I14" s="15" t="s">
        <v>54</v>
      </c>
      <c r="J14" s="30" t="s">
        <v>55</v>
      </c>
      <c r="K14" s="31">
        <f t="shared" si="0"/>
        <v>50</v>
      </c>
      <c r="L14" s="32"/>
      <c r="M14" s="32"/>
    </row>
    <row r="15" s="3" customFormat="1" ht="71.25" spans="1:13">
      <c r="A15" s="15">
        <v>9</v>
      </c>
      <c r="B15" s="16" t="s">
        <v>56</v>
      </c>
      <c r="C15" s="15" t="s">
        <v>57</v>
      </c>
      <c r="D15" s="15" t="s">
        <v>58</v>
      </c>
      <c r="E15" s="16" t="s">
        <v>21</v>
      </c>
      <c r="F15" s="15"/>
      <c r="G15" s="15"/>
      <c r="H15" s="16" t="s">
        <v>22</v>
      </c>
      <c r="I15" s="15" t="s">
        <v>59</v>
      </c>
      <c r="J15" s="30" t="s">
        <v>60</v>
      </c>
      <c r="K15" s="31">
        <f t="shared" si="0"/>
        <v>30</v>
      </c>
      <c r="L15" s="32"/>
      <c r="M15" s="32"/>
    </row>
    <row r="16" s="3" customFormat="1" ht="99.75" spans="1:13">
      <c r="A16" s="15">
        <v>10</v>
      </c>
      <c r="B16" s="16" t="s">
        <v>61</v>
      </c>
      <c r="C16" s="15" t="s">
        <v>62</v>
      </c>
      <c r="D16" s="15" t="s">
        <v>63</v>
      </c>
      <c r="E16" s="15"/>
      <c r="F16" s="15"/>
      <c r="G16" s="15"/>
      <c r="H16" s="16" t="s">
        <v>22</v>
      </c>
      <c r="I16" s="15" t="s">
        <v>64</v>
      </c>
      <c r="J16" s="30" t="s">
        <v>65</v>
      </c>
      <c r="K16" s="31">
        <f t="shared" si="0"/>
        <v>66</v>
      </c>
      <c r="L16" s="32"/>
      <c r="M16" s="32"/>
    </row>
    <row r="17" s="3" customFormat="1" ht="114" spans="1:13">
      <c r="A17" s="15">
        <v>11</v>
      </c>
      <c r="B17" s="16" t="s">
        <v>66</v>
      </c>
      <c r="C17" s="15" t="s">
        <v>67</v>
      </c>
      <c r="D17" s="15" t="s">
        <v>68</v>
      </c>
      <c r="E17" s="15"/>
      <c r="F17" s="15"/>
      <c r="G17" s="15"/>
      <c r="H17" s="19" t="s">
        <v>22</v>
      </c>
      <c r="I17" s="16" t="s">
        <v>69</v>
      </c>
      <c r="J17" s="30" t="s">
        <v>70</v>
      </c>
      <c r="K17" s="31">
        <f t="shared" si="0"/>
        <v>77</v>
      </c>
      <c r="L17" s="32"/>
      <c r="M17" s="32"/>
    </row>
    <row r="18" s="3" customFormat="1" ht="15" spans="1:13">
      <c r="A18" s="17" t="s">
        <v>71</v>
      </c>
      <c r="B18" s="18"/>
      <c r="C18" s="18"/>
      <c r="D18" s="18"/>
      <c r="E18" s="18"/>
      <c r="F18" s="18"/>
      <c r="G18" s="18"/>
      <c r="H18" s="18"/>
      <c r="I18" s="18"/>
      <c r="J18" s="30"/>
      <c r="K18" s="31"/>
      <c r="L18" s="32"/>
      <c r="M18" s="32"/>
    </row>
    <row r="19" s="3" customFormat="1" ht="175.5" spans="1:13">
      <c r="A19" s="15">
        <v>12</v>
      </c>
      <c r="B19" s="15" t="s">
        <v>72</v>
      </c>
      <c r="C19" s="15" t="s">
        <v>73</v>
      </c>
      <c r="D19" s="15" t="s">
        <v>74</v>
      </c>
      <c r="E19" s="15"/>
      <c r="F19" s="15"/>
      <c r="G19" s="15"/>
      <c r="H19" s="16" t="s">
        <v>75</v>
      </c>
      <c r="I19" s="33" t="s">
        <v>76</v>
      </c>
      <c r="J19" s="30" t="s">
        <v>77</v>
      </c>
      <c r="K19" s="31">
        <f t="shared" si="0"/>
        <v>10</v>
      </c>
      <c r="L19" s="32"/>
      <c r="M19" s="32"/>
    </row>
    <row r="20" s="3" customFormat="1" ht="175.5" spans="1:13">
      <c r="A20" s="15">
        <v>13</v>
      </c>
      <c r="B20" s="16" t="s">
        <v>78</v>
      </c>
      <c r="C20" s="15" t="s">
        <v>79</v>
      </c>
      <c r="D20" s="15" t="s">
        <v>80</v>
      </c>
      <c r="E20" s="15"/>
      <c r="F20" s="15"/>
      <c r="G20" s="15"/>
      <c r="H20" s="16" t="s">
        <v>75</v>
      </c>
      <c r="I20" s="33" t="s">
        <v>76</v>
      </c>
      <c r="J20" s="30" t="s">
        <v>77</v>
      </c>
      <c r="K20" s="31">
        <f t="shared" si="0"/>
        <v>10</v>
      </c>
      <c r="L20" s="32"/>
      <c r="M20" s="32"/>
    </row>
    <row r="21" s="3" customFormat="1" ht="175.5" spans="1:13">
      <c r="A21" s="15">
        <v>14</v>
      </c>
      <c r="B21" s="16" t="s">
        <v>81</v>
      </c>
      <c r="C21" s="15" t="s">
        <v>82</v>
      </c>
      <c r="D21" s="15" t="s">
        <v>83</v>
      </c>
      <c r="E21" s="15"/>
      <c r="F21" s="15"/>
      <c r="G21" s="15"/>
      <c r="H21" s="16" t="s">
        <v>75</v>
      </c>
      <c r="I21" s="33" t="s">
        <v>76</v>
      </c>
      <c r="J21" s="30" t="s">
        <v>77</v>
      </c>
      <c r="K21" s="31">
        <f t="shared" si="0"/>
        <v>10</v>
      </c>
      <c r="L21" s="32"/>
      <c r="M21" s="32"/>
    </row>
    <row r="22" s="3" customFormat="1" ht="148.5" spans="1:13">
      <c r="A22" s="15">
        <v>15</v>
      </c>
      <c r="B22" s="16" t="s">
        <v>84</v>
      </c>
      <c r="C22" s="15" t="s">
        <v>85</v>
      </c>
      <c r="D22" s="15" t="s">
        <v>86</v>
      </c>
      <c r="E22" s="15"/>
      <c r="F22" s="15"/>
      <c r="G22" s="20" t="s">
        <v>87</v>
      </c>
      <c r="H22" s="16" t="s">
        <v>88</v>
      </c>
      <c r="I22" s="33" t="s">
        <v>89</v>
      </c>
      <c r="J22" s="30" t="s">
        <v>77</v>
      </c>
      <c r="K22" s="31">
        <f t="shared" si="0"/>
        <v>10</v>
      </c>
      <c r="L22" s="32"/>
      <c r="M22" s="32"/>
    </row>
    <row r="23" s="3" customFormat="1" ht="114" spans="1:13">
      <c r="A23" s="15">
        <v>16</v>
      </c>
      <c r="B23" s="16" t="s">
        <v>90</v>
      </c>
      <c r="C23" s="16" t="s">
        <v>91</v>
      </c>
      <c r="D23" s="15" t="s">
        <v>92</v>
      </c>
      <c r="E23" s="15"/>
      <c r="F23" s="15"/>
      <c r="G23" s="15"/>
      <c r="H23" s="16" t="s">
        <v>22</v>
      </c>
      <c r="I23" s="15"/>
      <c r="J23" s="30" t="s">
        <v>50</v>
      </c>
      <c r="K23" s="31">
        <f t="shared" si="0"/>
        <v>40</v>
      </c>
      <c r="L23" s="32"/>
      <c r="M23" s="32"/>
    </row>
    <row r="24" s="3" customFormat="1" ht="71.25" spans="1:13">
      <c r="A24" s="15">
        <v>17</v>
      </c>
      <c r="B24" s="16" t="s">
        <v>93</v>
      </c>
      <c r="C24" s="15" t="s">
        <v>94</v>
      </c>
      <c r="D24" s="15" t="s">
        <v>95</v>
      </c>
      <c r="E24" s="15"/>
      <c r="F24" s="15"/>
      <c r="G24" s="21" t="s">
        <v>96</v>
      </c>
      <c r="H24" s="16" t="s">
        <v>22</v>
      </c>
      <c r="I24" s="33" t="s">
        <v>97</v>
      </c>
      <c r="J24" s="30" t="s">
        <v>98</v>
      </c>
      <c r="K24" s="31">
        <f t="shared" si="0"/>
        <v>45</v>
      </c>
      <c r="L24" s="32"/>
      <c r="M24" s="32"/>
    </row>
    <row r="25" s="3" customFormat="1" ht="71.25" spans="1:13">
      <c r="A25" s="15">
        <v>18</v>
      </c>
      <c r="B25" s="16" t="s">
        <v>99</v>
      </c>
      <c r="C25" s="15" t="s">
        <v>100</v>
      </c>
      <c r="D25" s="15" t="s">
        <v>101</v>
      </c>
      <c r="E25" s="16" t="s">
        <v>102</v>
      </c>
      <c r="F25" s="15"/>
      <c r="G25" s="15" t="s">
        <v>103</v>
      </c>
      <c r="H25" s="16" t="s">
        <v>88</v>
      </c>
      <c r="I25" s="15"/>
      <c r="J25" s="30" t="s">
        <v>104</v>
      </c>
      <c r="K25" s="31">
        <f t="shared" si="0"/>
        <v>6</v>
      </c>
      <c r="L25" s="32"/>
      <c r="M25" s="32"/>
    </row>
    <row r="26" s="3" customFormat="1" ht="71.25" spans="1:13">
      <c r="A26" s="15">
        <v>19</v>
      </c>
      <c r="B26" s="16" t="s">
        <v>105</v>
      </c>
      <c r="C26" s="15" t="s">
        <v>106</v>
      </c>
      <c r="D26" s="15" t="s">
        <v>107</v>
      </c>
      <c r="E26" s="15"/>
      <c r="F26" s="15"/>
      <c r="G26" s="15"/>
      <c r="H26" s="16" t="s">
        <v>22</v>
      </c>
      <c r="I26" s="15"/>
      <c r="J26" s="30" t="s">
        <v>108</v>
      </c>
      <c r="K26" s="31">
        <f t="shared" si="0"/>
        <v>7</v>
      </c>
      <c r="L26" s="32"/>
      <c r="M26" s="32"/>
    </row>
    <row r="27" s="3" customFormat="1" ht="85.5" spans="1:13">
      <c r="A27" s="15">
        <v>20</v>
      </c>
      <c r="B27" s="16" t="s">
        <v>109</v>
      </c>
      <c r="C27" s="15" t="s">
        <v>110</v>
      </c>
      <c r="D27" s="15" t="s">
        <v>111</v>
      </c>
      <c r="E27" s="15"/>
      <c r="F27" s="15"/>
      <c r="G27" s="21" t="s">
        <v>112</v>
      </c>
      <c r="H27" s="16" t="s">
        <v>113</v>
      </c>
      <c r="I27" s="15"/>
      <c r="J27" s="30" t="s">
        <v>114</v>
      </c>
      <c r="K27" s="31">
        <f t="shared" si="0"/>
        <v>17</v>
      </c>
      <c r="L27" s="32"/>
      <c r="M27" s="32"/>
    </row>
    <row r="28" s="3" customFormat="1" ht="142" customHeight="1" spans="1:13">
      <c r="A28" s="15">
        <v>21</v>
      </c>
      <c r="B28" s="16" t="s">
        <v>115</v>
      </c>
      <c r="C28" s="15" t="s">
        <v>116</v>
      </c>
      <c r="D28" s="15" t="s">
        <v>117</v>
      </c>
      <c r="E28" s="15"/>
      <c r="F28" s="15"/>
      <c r="G28" s="15"/>
      <c r="H28" s="16" t="s">
        <v>22</v>
      </c>
      <c r="I28" s="15"/>
      <c r="J28" s="30" t="s">
        <v>118</v>
      </c>
      <c r="K28" s="31">
        <f t="shared" si="0"/>
        <v>12</v>
      </c>
      <c r="L28" s="32"/>
      <c r="M28" s="32"/>
    </row>
    <row r="29" s="3" customFormat="1" ht="202.5" spans="1:13">
      <c r="A29" s="15">
        <v>22</v>
      </c>
      <c r="B29" s="15" t="s">
        <v>119</v>
      </c>
      <c r="C29" s="15" t="s">
        <v>120</v>
      </c>
      <c r="D29" s="15" t="s">
        <v>121</v>
      </c>
      <c r="E29" s="15"/>
      <c r="F29" s="15"/>
      <c r="G29" s="15"/>
      <c r="H29" s="16" t="s">
        <v>22</v>
      </c>
      <c r="I29" s="34" t="s">
        <v>122</v>
      </c>
      <c r="J29" s="30" t="s">
        <v>123</v>
      </c>
      <c r="K29" s="31">
        <f t="shared" si="0"/>
        <v>154</v>
      </c>
      <c r="L29" s="32"/>
      <c r="M29" s="32"/>
    </row>
    <row r="30" s="1" customFormat="1" ht="254" customHeight="1" spans="1:13">
      <c r="A30" s="22" t="s">
        <v>124</v>
      </c>
      <c r="B30" s="22"/>
      <c r="C30" s="22"/>
      <c r="D30" s="22"/>
      <c r="E30" s="22"/>
      <c r="F30" s="22"/>
      <c r="G30" s="22"/>
      <c r="H30" s="22"/>
      <c r="I30" s="22"/>
      <c r="J30" s="22"/>
      <c r="K30" s="22"/>
      <c r="L30" s="22"/>
      <c r="M30" s="22"/>
    </row>
  </sheetData>
  <mergeCells count="7">
    <mergeCell ref="A1:H1"/>
    <mergeCell ref="A2:M2"/>
    <mergeCell ref="A3:M3"/>
    <mergeCell ref="A5:D5"/>
    <mergeCell ref="A10:I10"/>
    <mergeCell ref="A18:I18"/>
    <mergeCell ref="A30:M30"/>
  </mergeCells>
  <pageMargins left="0.554861111111111" right="0.357638888888889" top="0.802777777777778" bottom="0.60625" header="0.5" footer="0.5"/>
  <pageSetup paperSize="9" orientation="landscape" horizontalDpi="600"/>
  <headerFooter>
    <oddFooter>&amp;C第 &amp;P 页，共 &amp;N 页</oddFooter>
  </headerFooter>
  <rowBreaks count="5" manualBreakCount="5">
    <brk id="10" max="12" man="1"/>
    <brk id="12" max="12" man="1"/>
    <brk id="16" max="12" man="1"/>
    <brk id="19" max="12" man="1"/>
    <brk id="21" max="12"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护理类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好想吃糖油粑粑</cp:lastModifiedBy>
  <dcterms:created xsi:type="dcterms:W3CDTF">2024-06-17T09:45:00Z</dcterms:created>
  <dcterms:modified xsi:type="dcterms:W3CDTF">2024-12-04T08:58:47Z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2024-06-17T02:10:31Z</vt:filetime>
  </property>
  <property fmtid="{D5CDD505-2E9C-101B-9397-08002B2CF9AE}" pid="4" name="ICV">
    <vt:lpwstr>1890B6673453495AB1E41286C07A0816_13</vt:lpwstr>
  </property>
  <property fmtid="{D5CDD505-2E9C-101B-9397-08002B2CF9AE}" pid="5" name="KSOProductBuildVer">
    <vt:lpwstr>2052-11.1.0.14309</vt:lpwstr>
  </property>
</Properties>
</file>