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附件1" sheetId="1" r:id="rId1"/>
  </sheets>
  <definedNames>
    <definedName name="_xlnm._FilterDatabase" localSheetId="0" hidden="1">附件1!$A$4:$O$63</definedName>
  </definedNames>
  <calcPr calcId="144525"/>
</workbook>
</file>

<file path=xl/sharedStrings.xml><?xml version="1.0" encoding="utf-8"?>
<sst xmlns="http://schemas.openxmlformats.org/spreadsheetml/2006/main" count="449" uniqueCount="226">
  <si>
    <t>附件1</t>
  </si>
  <si>
    <t xml:space="preserve">凉山州公立医疗机构医疗服务项目拟调整价格表
</t>
  </si>
  <si>
    <t>序号</t>
  </si>
  <si>
    <t>国家项目代码</t>
  </si>
  <si>
    <t>国家项目名称</t>
  </si>
  <si>
    <t>项目编码</t>
  </si>
  <si>
    <t>项目名称</t>
  </si>
  <si>
    <t>项目内涵</t>
  </si>
  <si>
    <t>除外内容</t>
  </si>
  <si>
    <t>计价单位</t>
  </si>
  <si>
    <t>说明</t>
  </si>
  <si>
    <t>三甲医院</t>
  </si>
  <si>
    <t>三乙医院</t>
  </si>
  <si>
    <t>二甲医院</t>
  </si>
  <si>
    <t>二乙医院</t>
  </si>
  <si>
    <t>二乙以下医院</t>
  </si>
  <si>
    <t>其他</t>
  </si>
  <si>
    <t>调整后价格（元）</t>
  </si>
  <si>
    <t>001204000060000</t>
  </si>
  <si>
    <t>静脉输液</t>
  </si>
  <si>
    <t>指住院病人，包括输血</t>
  </si>
  <si>
    <t>留置针</t>
  </si>
  <si>
    <t>次</t>
  </si>
  <si>
    <t>从第二组起，每加一组液体加收1元；使用微量泵、使用输液泵每小时加收0.5元；使用避光输液器加收5元</t>
  </si>
  <si>
    <t>凉发改价格〔2016〕961号内城市公立医疗机构</t>
  </si>
  <si>
    <t>001204000060100</t>
  </si>
  <si>
    <t>静脉输液(输血)</t>
  </si>
  <si>
    <t>120400006-7</t>
  </si>
  <si>
    <t>静脉输液（输血）</t>
  </si>
  <si>
    <t>凉医险发〔2013〕18号内县级公立医疗机构</t>
  </si>
  <si>
    <t>001204000070000</t>
  </si>
  <si>
    <t>小儿头皮静脉输液</t>
  </si>
  <si>
    <t>指住院患儿，包括输血</t>
  </si>
  <si>
    <t>从第二组起，每加一组液体加收2元；使用微量泵、输液泵每小时加收1元；使用一次性避光输液器、滴定管式输液器各加收5元</t>
  </si>
  <si>
    <t>120400007-1</t>
  </si>
  <si>
    <t>小儿门诊头皮静脉输液</t>
  </si>
  <si>
    <t>指门诊输液，含输液用床、空调、 观察、护理</t>
  </si>
  <si>
    <t>001215000010000</t>
  </si>
  <si>
    <t>灌肠</t>
  </si>
  <si>
    <t>包括一般灌肠、保 留灌肠、三通氧气 灌肠</t>
  </si>
  <si>
    <t>药物、氧气和一次性肛管</t>
  </si>
  <si>
    <t>001215000010100</t>
  </si>
  <si>
    <t>灌肠(一般灌肠)</t>
  </si>
  <si>
    <t>121500001-1</t>
  </si>
  <si>
    <t>灌肠（一般灌肠）</t>
  </si>
  <si>
    <t>001215000010200</t>
  </si>
  <si>
    <t>灌肠(保留灌肠)</t>
  </si>
  <si>
    <t>121500001-2</t>
  </si>
  <si>
    <t>灌肠（保留灌肠）</t>
  </si>
  <si>
    <t>001215000010300</t>
  </si>
  <si>
    <t>灌肠(三通氧气灌肠)</t>
  </si>
  <si>
    <t>121500001-3</t>
  </si>
  <si>
    <t>灌肠（三通氧气灌肠）</t>
  </si>
  <si>
    <t>001215000020000</t>
  </si>
  <si>
    <t>清洁灌肠</t>
  </si>
  <si>
    <t>包括经肛门清洁灌 肠及经口全消化道 清洁洗肠</t>
  </si>
  <si>
    <t>001215000020100</t>
  </si>
  <si>
    <t>清洁灌肠(经肛门清洁灌肠)</t>
  </si>
  <si>
    <t>121500002-1</t>
  </si>
  <si>
    <t>清洁灌肠（经肛门清洁灌肠）</t>
  </si>
  <si>
    <t>001215000020200</t>
  </si>
  <si>
    <t>清洁灌肠(经口全消化道清洁洗肠)</t>
  </si>
  <si>
    <t>121500002-2</t>
  </si>
  <si>
    <t>清洁灌肠（经口全消化道清洁洗肠）</t>
  </si>
  <si>
    <t>002503010170000</t>
  </si>
  <si>
    <t>超敏C反应蛋白测定</t>
  </si>
  <si>
    <t>项</t>
  </si>
  <si>
    <t>002503020030000</t>
  </si>
  <si>
    <t>糖化血红蛋白测定</t>
  </si>
  <si>
    <t>指各种免疫学方法</t>
  </si>
  <si>
    <t>色谱法加收30元</t>
  </si>
  <si>
    <t>002504030010000</t>
  </si>
  <si>
    <t>甲型肝炎抗体测定(Anti-HAV)</t>
  </si>
  <si>
    <t>甲型肝炎抗体测定（Anti-HAV）</t>
  </si>
  <si>
    <t>包括IgG、IgM</t>
  </si>
  <si>
    <t>每项测定计费一次</t>
  </si>
  <si>
    <t>002504030130000</t>
  </si>
  <si>
    <t>丙型肝炎RNA测定</t>
  </si>
  <si>
    <t>003106010130000</t>
  </si>
  <si>
    <t>一氧化氮呼气测定</t>
  </si>
  <si>
    <t>含6次测量值</t>
  </si>
  <si>
    <t>003106050080000</t>
  </si>
  <si>
    <t>经纤支镜特殊治疗</t>
  </si>
  <si>
    <t/>
  </si>
  <si>
    <t>微波、激光、高频电等法可分别加收100元</t>
  </si>
  <si>
    <t>003109010040000</t>
  </si>
  <si>
    <t>纤维食管镜检查</t>
  </si>
  <si>
    <t>含活检</t>
  </si>
  <si>
    <t>电子镜加收20元</t>
  </si>
  <si>
    <t>003109030050000</t>
  </si>
  <si>
    <t>纤维结肠镜检查</t>
  </si>
  <si>
    <t>含活检。不含直肠检查。</t>
  </si>
  <si>
    <t>电子镜加收60元</t>
  </si>
  <si>
    <t>003109040010000</t>
  </si>
  <si>
    <t>直肠镜检查</t>
  </si>
  <si>
    <t>含活检；包括直肠取活检术</t>
  </si>
  <si>
    <t>003109040010100</t>
  </si>
  <si>
    <t>直肠镜检查(直肠取活检术)</t>
  </si>
  <si>
    <t>310904001-1</t>
  </si>
  <si>
    <t>直肠镜检查（直肠取活检术）</t>
  </si>
  <si>
    <t>003113000030000</t>
  </si>
  <si>
    <t>关节腔灌注治疗</t>
  </si>
  <si>
    <t>医用几丁糖</t>
  </si>
  <si>
    <t>003113000100000</t>
  </si>
  <si>
    <t>鞘内注射</t>
  </si>
  <si>
    <t>包括鞘内封闭</t>
  </si>
  <si>
    <t>003113000100100</t>
  </si>
  <si>
    <t>鞘内注射(鞘内封闭)</t>
  </si>
  <si>
    <t>311300010-1</t>
  </si>
  <si>
    <t>鞘内注射（鞘内封闭）</t>
  </si>
  <si>
    <t>003310010220000</t>
  </si>
  <si>
    <t>贲门癌切除术</t>
  </si>
  <si>
    <t>含胃食管弓下吻合术</t>
  </si>
  <si>
    <t>003310020080000</t>
  </si>
  <si>
    <t>全胃切除术</t>
  </si>
  <si>
    <t>包括食道空肠吻合(Roux-y型或袢式)、食道—十二指肠吻合、区域淋巴结清扫</t>
  </si>
  <si>
    <t>003310020080100</t>
  </si>
  <si>
    <t>全胃切除术(食道空肠吻合(Roux-y型或袢式))</t>
  </si>
  <si>
    <t>331002008-1</t>
  </si>
  <si>
    <t>全胃切除术（食道空肠吻合（Roux-y型或袢式））</t>
  </si>
  <si>
    <t>003310020080200</t>
  </si>
  <si>
    <t>全胃切除术(食道—十二指肠吻合)</t>
  </si>
  <si>
    <t>331002008-2</t>
  </si>
  <si>
    <t>全胃切除术（食道—十二指肠吻合）</t>
  </si>
  <si>
    <t>003310020080300</t>
  </si>
  <si>
    <t>全胃切除术(区域淋巴结清扫)</t>
  </si>
  <si>
    <t>331002008-3</t>
  </si>
  <si>
    <t>全胃切除术（区域淋巴结清扫）</t>
  </si>
  <si>
    <t>003311020050000</t>
  </si>
  <si>
    <t>肾盂输尿管成形术</t>
  </si>
  <si>
    <t>包括单纯肾盂或输尿管成形</t>
  </si>
  <si>
    <t>同时行双侧成形术加收400元</t>
  </si>
  <si>
    <t>003311020050100</t>
  </si>
  <si>
    <t>肾盂输尿管成形术(单纯肾盂)</t>
  </si>
  <si>
    <t>331102005-2</t>
  </si>
  <si>
    <t>肾盂输尿管成形术(单纯肾盂成形）</t>
  </si>
  <si>
    <t>003311020050200</t>
  </si>
  <si>
    <t>肾盂输尿管成形术(输尿管成形)</t>
  </si>
  <si>
    <t>331102005-3</t>
  </si>
  <si>
    <t>肾盂输尿管成形术（输尿管成形）</t>
  </si>
  <si>
    <t>003314000030000</t>
  </si>
  <si>
    <t>双胎接生</t>
  </si>
  <si>
    <t>含产程观察，阴道或肛门检查，胎心监测及脐带处理，会阴裂伤修补及侧切</t>
  </si>
  <si>
    <t>003314000040000</t>
  </si>
  <si>
    <t>多胎接生</t>
  </si>
  <si>
    <t>003314000070000</t>
  </si>
  <si>
    <t>难产接生</t>
  </si>
  <si>
    <t>含产程观察，阴道或肛门检查，胎心监测及脐带处理，会阴裂伤修补及侧切；包括臀位助产
、臀位牵引、胎头吸引、胎头旋转、产钳助产</t>
  </si>
  <si>
    <t>003314000070100</t>
  </si>
  <si>
    <t>难产接生(臀位助产)</t>
  </si>
  <si>
    <t>331400007-1</t>
  </si>
  <si>
    <t>难产接生（臀位助产）</t>
  </si>
  <si>
    <t>003314000070200</t>
  </si>
  <si>
    <t>难产接生(臀位牵引)</t>
  </si>
  <si>
    <t>331400007-2</t>
  </si>
  <si>
    <t>难产接生（臀位牵引）</t>
  </si>
  <si>
    <t>003314000070300</t>
  </si>
  <si>
    <t>难产接生(胎头吸引)</t>
  </si>
  <si>
    <t>331400007-3</t>
  </si>
  <si>
    <t>难产接生（胎头吸引）</t>
  </si>
  <si>
    <t>003314000070400</t>
  </si>
  <si>
    <t>难产接生(胎头旋转)</t>
  </si>
  <si>
    <t>331400007-4</t>
  </si>
  <si>
    <t>难产接生（胎头旋转）</t>
  </si>
  <si>
    <t>003314000070500</t>
  </si>
  <si>
    <t>难产接生(产钳助产)</t>
  </si>
  <si>
    <t>331400007-5</t>
  </si>
  <si>
    <t>难产接生（产钳助产）</t>
  </si>
  <si>
    <t>003315040020000</t>
  </si>
  <si>
    <t>骶髂关节结核病灶清除术</t>
  </si>
  <si>
    <t>003315050020000</t>
  </si>
  <si>
    <t>肱骨近端骨折切开复位内固定术</t>
  </si>
  <si>
    <t>003315050110000</t>
  </si>
  <si>
    <t>科雷氏骨折切开复位内固定术</t>
  </si>
  <si>
    <t>包括史密斯骨折、巴顿骨折</t>
  </si>
  <si>
    <t>003315050110100</t>
  </si>
  <si>
    <t>科雷氏骨折切开复位内固定术(史密斯骨折)</t>
  </si>
  <si>
    <t>331505011-1</t>
  </si>
  <si>
    <t>科雷氏骨折切开复位内固定术（史密斯骨折）</t>
  </si>
  <si>
    <t>003315050110200</t>
  </si>
  <si>
    <t>科雷氏骨折切开复位内固定术(巴顿骨折)</t>
  </si>
  <si>
    <t>331505011-2</t>
  </si>
  <si>
    <t>科雷氏骨折切开复位内固定术（巴顿骨折）</t>
  </si>
  <si>
    <t>003315050170000</t>
  </si>
  <si>
    <t>股骨干骨折切开复位内固定术</t>
  </si>
  <si>
    <t>003315050190000</t>
  </si>
  <si>
    <t>髌骨骨折切开复位内固定术</t>
  </si>
  <si>
    <t>003315050220000</t>
  </si>
  <si>
    <t>内外踝骨折切开复位内固定术</t>
  </si>
  <si>
    <t>003315050380000</t>
  </si>
  <si>
    <t>足部骨骨折切开复位内固定术</t>
  </si>
  <si>
    <t>包括关节内骨折</t>
  </si>
  <si>
    <t>多处骨折加收200元</t>
  </si>
  <si>
    <t>003315050380100</t>
  </si>
  <si>
    <t>足部骨骨折切开复位内固定术(关节内骨折)</t>
  </si>
  <si>
    <t>331505038-2</t>
  </si>
  <si>
    <t>足部骨骨折切开复位内固定术（关节内骨折）</t>
  </si>
  <si>
    <t>003315070060000</t>
  </si>
  <si>
    <t>人工股骨头置换术</t>
  </si>
  <si>
    <t>003315150010000</t>
  </si>
  <si>
    <t>手部掌指骨骨折切开复位内固定术</t>
  </si>
  <si>
    <t>004500000030000</t>
  </si>
  <si>
    <t>肩周炎推拿治疗</t>
  </si>
  <si>
    <t>包括肩周疾病</t>
  </si>
  <si>
    <t>004500000030100</t>
  </si>
  <si>
    <t>肩周炎推拿治疗(肩周疾病)</t>
  </si>
  <si>
    <t>450000003-1</t>
  </si>
  <si>
    <t>肩周炎推拿治疗（肩周疾病）</t>
  </si>
  <si>
    <t>004700000080000</t>
  </si>
  <si>
    <t>药线引流治疗</t>
  </si>
  <si>
    <t>含药物调配</t>
  </si>
  <si>
    <t>药物</t>
  </si>
  <si>
    <t>3公分</t>
  </si>
  <si>
    <t>002103000010000</t>
  </si>
  <si>
    <t>X线计算机体层(CT)平扫</t>
  </si>
  <si>
    <t>210300001-1</t>
  </si>
  <si>
    <t>普通CT平扫</t>
  </si>
  <si>
    <t>每个部位</t>
  </si>
  <si>
    <t>002103000000001</t>
  </si>
  <si>
    <t>X线计算机体层(CT)扫描(使用螺旋扫描酌情加收)</t>
  </si>
  <si>
    <t>210300001-2</t>
  </si>
  <si>
    <t>螺旋CT平扫</t>
  </si>
  <si>
    <t>002103000000003</t>
  </si>
  <si>
    <t>X线计算机体层(CT)扫描(单次多层扫描酌情加收)</t>
  </si>
  <si>
    <t>210300001-3</t>
  </si>
  <si>
    <t>单次多层CT平扫</t>
  </si>
</sst>
</file>

<file path=xl/styles.xml><?xml version="1.0" encoding="utf-8"?>
<styleSheet xmlns="http://schemas.openxmlformats.org/spreadsheetml/2006/main">
  <numFmts count="7">
    <numFmt numFmtId="176" formatCode="0_);[Red]\(0\)"/>
    <numFmt numFmtId="42" formatCode="_ &quot;￥&quot;* #,##0_ ;_ &quot;￥&quot;* \-#,##0_ ;_ &quot;￥&quot;* &quot;-&quot;_ ;_ @_ "/>
    <numFmt numFmtId="41" formatCode="_ * #,##0_ ;_ * \-#,##0_ ;_ * &quot;-&quot;_ ;_ @_ "/>
    <numFmt numFmtId="177" formatCode="0.0_ "/>
    <numFmt numFmtId="43" formatCode="_ * #,##0.00_ ;_ * \-#,##0.00_ ;_ * &quot;-&quot;??_ ;_ @_ "/>
    <numFmt numFmtId="178" formatCode="0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方正仿宋_GBK"/>
      <charset val="134"/>
    </font>
    <font>
      <sz val="8"/>
      <name val="宋体"/>
      <charset val="134"/>
      <scheme val="minor"/>
    </font>
    <font>
      <sz val="16"/>
      <name val="黑体"/>
      <charset val="134"/>
    </font>
    <font>
      <sz val="24"/>
      <name val="方正小标宋简体"/>
      <charset val="134"/>
    </font>
    <font>
      <sz val="11"/>
      <name val="方正黑体_GBK"/>
      <charset val="134"/>
    </font>
    <font>
      <sz val="8"/>
      <name val="方正仿宋_GBK"/>
      <charset val="134"/>
    </font>
    <font>
      <sz val="10"/>
      <name val="方正仿宋_GBK"/>
      <charset val="134"/>
    </font>
    <font>
      <sz val="9"/>
      <name val="方正仿宋_GBK"/>
      <charset val="134"/>
    </font>
    <font>
      <sz val="8"/>
      <name val="方正小标宋简体"/>
      <charset val="134"/>
    </font>
    <font>
      <sz val="8"/>
      <name val="方正黑体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3" fillId="14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8" fillId="12" borderId="4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23" fillId="25" borderId="4" applyNumberFormat="false" applyAlignment="false" applyProtection="false">
      <alignment vertical="center"/>
    </xf>
    <xf numFmtId="0" fontId="28" fillId="12" borderId="8" applyNumberFormat="false" applyAlignment="false" applyProtection="false">
      <alignment vertical="center"/>
    </xf>
    <xf numFmtId="0" fontId="29" fillId="32" borderId="9" applyNumberFormat="false" applyAlignment="false" applyProtection="false">
      <alignment vertical="center"/>
    </xf>
    <xf numFmtId="0" fontId="30" fillId="0" borderId="10" applyNumberFormat="false" applyFill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0" fillId="10" borderId="3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/>
    </xf>
    <xf numFmtId="0" fontId="5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/>
    </xf>
    <xf numFmtId="0" fontId="10" fillId="0" borderId="0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177" fontId="7" fillId="0" borderId="1" xfId="0" applyNumberFormat="true" applyFont="true" applyFill="true" applyBorder="true" applyAlignment="true">
      <alignment horizontal="center" vertical="center" wrapText="true"/>
    </xf>
    <xf numFmtId="178" fontId="7" fillId="0" borderId="1" xfId="0" applyNumberFormat="true" applyFont="true" applyFill="true" applyBorder="true" applyAlignment="true">
      <alignment horizontal="center" vertical="center" wrapText="true"/>
    </xf>
    <xf numFmtId="178" fontId="7" fillId="0" borderId="1" xfId="0" applyNumberFormat="true" applyFont="true" applyFill="true" applyBorder="true" applyAlignment="true">
      <alignment horizontal="center" vertical="center"/>
    </xf>
    <xf numFmtId="176" fontId="9" fillId="0" borderId="1" xfId="0" applyNumberFormat="true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178" fontId="9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66"/>
  <sheetViews>
    <sheetView tabSelected="1" topLeftCell="A29" workbookViewId="0">
      <selection activeCell="N35" sqref="N35"/>
    </sheetView>
  </sheetViews>
  <sheetFormatPr defaultColWidth="8.875" defaultRowHeight="15.75"/>
  <cols>
    <col min="1" max="1" width="2.5" style="1" customWidth="true"/>
    <col min="2" max="2" width="13.375" style="2" customWidth="true"/>
    <col min="3" max="3" width="16.25" style="2" customWidth="true"/>
    <col min="4" max="4" width="10.5" style="3" customWidth="true"/>
    <col min="5" max="5" width="14" style="3" customWidth="true"/>
    <col min="6" max="6" width="4.875" style="3" customWidth="true"/>
    <col min="7" max="7" width="3.75" style="3" customWidth="true"/>
    <col min="8" max="8" width="2.75" style="3" customWidth="true"/>
    <col min="9" max="9" width="10.125" style="3" customWidth="true"/>
    <col min="10" max="15" width="7.125" style="4" customWidth="true"/>
    <col min="16" max="16363" width="8.875" style="1" customWidth="true"/>
  </cols>
  <sheetData>
    <row r="1" ht="22" customHeight="true" spans="1:15">
      <c r="A1" s="5" t="s">
        <v>0</v>
      </c>
      <c r="B1" s="6"/>
      <c r="C1" s="6"/>
      <c r="D1" s="7"/>
      <c r="E1" s="16"/>
      <c r="F1" s="7"/>
      <c r="G1" s="7"/>
      <c r="H1" s="7"/>
      <c r="I1" s="7"/>
      <c r="J1" s="18"/>
      <c r="K1" s="18"/>
      <c r="L1" s="18"/>
      <c r="M1" s="18"/>
      <c r="N1" s="18"/>
      <c r="O1" s="18"/>
    </row>
    <row r="2" ht="32.25" spans="1:15">
      <c r="A2" s="8" t="s">
        <v>1</v>
      </c>
      <c r="B2" s="9"/>
      <c r="C2" s="9"/>
      <c r="D2" s="8"/>
      <c r="E2" s="8"/>
      <c r="F2" s="8"/>
      <c r="G2" s="8"/>
      <c r="H2" s="8"/>
      <c r="I2" s="8"/>
      <c r="J2" s="19"/>
      <c r="K2" s="19"/>
      <c r="L2" s="19"/>
      <c r="M2" s="19"/>
      <c r="N2" s="19"/>
      <c r="O2" s="19"/>
    </row>
    <row r="3" ht="21" spans="1:15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20" t="s">
        <v>11</v>
      </c>
      <c r="K3" s="20" t="s">
        <v>12</v>
      </c>
      <c r="L3" s="20" t="s">
        <v>13</v>
      </c>
      <c r="M3" s="20" t="s">
        <v>14</v>
      </c>
      <c r="N3" s="20" t="s">
        <v>15</v>
      </c>
      <c r="O3" s="25" t="s">
        <v>16</v>
      </c>
    </row>
    <row r="4" ht="72" customHeight="true" spans="1:15">
      <c r="A4" s="10"/>
      <c r="B4" s="10"/>
      <c r="C4" s="10"/>
      <c r="D4" s="10"/>
      <c r="E4" s="10"/>
      <c r="F4" s="10"/>
      <c r="G4" s="10"/>
      <c r="H4" s="10"/>
      <c r="I4" s="10"/>
      <c r="J4" s="20" t="s">
        <v>17</v>
      </c>
      <c r="K4" s="20" t="s">
        <v>17</v>
      </c>
      <c r="L4" s="20" t="s">
        <v>17</v>
      </c>
      <c r="M4" s="20" t="s">
        <v>17</v>
      </c>
      <c r="N4" s="20" t="s">
        <v>17</v>
      </c>
      <c r="O4" s="25"/>
    </row>
    <row r="5" ht="85" customHeight="true" spans="1:15">
      <c r="A5" s="11">
        <v>1</v>
      </c>
      <c r="B5" s="12" t="s">
        <v>18</v>
      </c>
      <c r="C5" s="12" t="s">
        <v>19</v>
      </c>
      <c r="D5" s="12">
        <v>120400006</v>
      </c>
      <c r="E5" s="12" t="s">
        <v>19</v>
      </c>
      <c r="F5" s="12" t="s">
        <v>20</v>
      </c>
      <c r="G5" s="12" t="s">
        <v>21</v>
      </c>
      <c r="H5" s="12" t="s">
        <v>22</v>
      </c>
      <c r="I5" s="12" t="s">
        <v>23</v>
      </c>
      <c r="J5" s="21">
        <v>5.5</v>
      </c>
      <c r="K5" s="21">
        <v>5.5</v>
      </c>
      <c r="L5" s="21">
        <v>4.5</v>
      </c>
      <c r="M5" s="21">
        <v>4.5</v>
      </c>
      <c r="N5" s="22">
        <v>3.6</v>
      </c>
      <c r="O5" s="26" t="s">
        <v>24</v>
      </c>
    </row>
    <row r="6" ht="57" customHeight="true" spans="1:15">
      <c r="A6" s="11">
        <v>2</v>
      </c>
      <c r="B6" s="12" t="s">
        <v>25</v>
      </c>
      <c r="C6" s="11" t="s">
        <v>26</v>
      </c>
      <c r="D6" s="13" t="s">
        <v>27</v>
      </c>
      <c r="E6" s="12" t="s">
        <v>28</v>
      </c>
      <c r="F6" s="12"/>
      <c r="G6" s="12"/>
      <c r="H6" s="12" t="s">
        <v>22</v>
      </c>
      <c r="I6" s="12"/>
      <c r="J6" s="21">
        <v>5.5</v>
      </c>
      <c r="K6" s="21">
        <v>5.5</v>
      </c>
      <c r="L6" s="21">
        <v>4.5</v>
      </c>
      <c r="M6" s="21">
        <v>4.5</v>
      </c>
      <c r="N6" s="22">
        <v>3.6</v>
      </c>
      <c r="O6" s="26" t="s">
        <v>24</v>
      </c>
    </row>
    <row r="7" ht="89" customHeight="true" spans="1:15">
      <c r="A7" s="11">
        <v>3</v>
      </c>
      <c r="B7" s="12" t="s">
        <v>18</v>
      </c>
      <c r="C7" s="12" t="s">
        <v>19</v>
      </c>
      <c r="D7" s="12">
        <v>120400006</v>
      </c>
      <c r="E7" s="12" t="s">
        <v>19</v>
      </c>
      <c r="F7" s="12" t="s">
        <v>20</v>
      </c>
      <c r="G7" s="12" t="s">
        <v>21</v>
      </c>
      <c r="H7" s="12" t="s">
        <v>22</v>
      </c>
      <c r="I7" s="12" t="s">
        <v>23</v>
      </c>
      <c r="J7" s="21">
        <v>5.5</v>
      </c>
      <c r="K7" s="21">
        <v>5.5</v>
      </c>
      <c r="L7" s="21">
        <v>4.5</v>
      </c>
      <c r="M7" s="21">
        <v>4.5</v>
      </c>
      <c r="N7" s="22">
        <v>3.6</v>
      </c>
      <c r="O7" s="26" t="s">
        <v>29</v>
      </c>
    </row>
    <row r="8" ht="60" spans="1:15">
      <c r="A8" s="11">
        <v>4</v>
      </c>
      <c r="B8" s="12" t="s">
        <v>25</v>
      </c>
      <c r="C8" s="11" t="s">
        <v>26</v>
      </c>
      <c r="D8" s="13" t="s">
        <v>27</v>
      </c>
      <c r="E8" s="12" t="s">
        <v>28</v>
      </c>
      <c r="F8" s="12"/>
      <c r="G8" s="12"/>
      <c r="H8" s="12" t="s">
        <v>22</v>
      </c>
      <c r="I8" s="12"/>
      <c r="J8" s="21">
        <v>5.5</v>
      </c>
      <c r="K8" s="21">
        <v>5.5</v>
      </c>
      <c r="L8" s="21">
        <v>4.5</v>
      </c>
      <c r="M8" s="21">
        <v>4.5</v>
      </c>
      <c r="N8" s="22">
        <v>3.6</v>
      </c>
      <c r="O8" s="26" t="s">
        <v>29</v>
      </c>
    </row>
    <row r="9" ht="110" customHeight="true" spans="1:15">
      <c r="A9" s="11">
        <v>5</v>
      </c>
      <c r="B9" s="11" t="s">
        <v>30</v>
      </c>
      <c r="C9" s="11" t="s">
        <v>31</v>
      </c>
      <c r="D9" s="12">
        <v>120400007</v>
      </c>
      <c r="E9" s="12" t="s">
        <v>31</v>
      </c>
      <c r="F9" s="12" t="s">
        <v>32</v>
      </c>
      <c r="G9" s="12" t="s">
        <v>21</v>
      </c>
      <c r="H9" s="12" t="s">
        <v>22</v>
      </c>
      <c r="I9" s="12" t="s">
        <v>33</v>
      </c>
      <c r="J9" s="22">
        <v>10.44</v>
      </c>
      <c r="K9" s="22">
        <v>9.72</v>
      </c>
      <c r="L9" s="22">
        <v>9</v>
      </c>
      <c r="M9" s="22">
        <v>8.28</v>
      </c>
      <c r="N9" s="22">
        <v>6.624</v>
      </c>
      <c r="O9" s="26" t="s">
        <v>24</v>
      </c>
    </row>
    <row r="10" ht="108" spans="1:15">
      <c r="A10" s="11">
        <v>6</v>
      </c>
      <c r="B10" s="11" t="s">
        <v>30</v>
      </c>
      <c r="C10" s="11" t="s">
        <v>31</v>
      </c>
      <c r="D10" s="13" t="s">
        <v>34</v>
      </c>
      <c r="E10" s="12" t="s">
        <v>35</v>
      </c>
      <c r="F10" s="12" t="s">
        <v>36</v>
      </c>
      <c r="G10" s="12" t="s">
        <v>21</v>
      </c>
      <c r="H10" s="12" t="s">
        <v>22</v>
      </c>
      <c r="I10" s="12" t="s">
        <v>33</v>
      </c>
      <c r="J10" s="22">
        <v>17.64</v>
      </c>
      <c r="K10" s="22">
        <v>17.64</v>
      </c>
      <c r="L10" s="22">
        <v>16.2</v>
      </c>
      <c r="M10" s="22">
        <v>16.2</v>
      </c>
      <c r="N10" s="22">
        <v>12.96</v>
      </c>
      <c r="O10" s="26" t="s">
        <v>24</v>
      </c>
    </row>
    <row r="11" ht="132" customHeight="true" spans="1:15">
      <c r="A11" s="11">
        <v>7</v>
      </c>
      <c r="B11" s="11" t="s">
        <v>30</v>
      </c>
      <c r="C11" s="11" t="s">
        <v>31</v>
      </c>
      <c r="D11" s="12">
        <v>120400007</v>
      </c>
      <c r="E11" s="12" t="s">
        <v>31</v>
      </c>
      <c r="F11" s="12" t="s">
        <v>32</v>
      </c>
      <c r="G11" s="12" t="s">
        <v>21</v>
      </c>
      <c r="H11" s="12" t="s">
        <v>22</v>
      </c>
      <c r="I11" s="12" t="s">
        <v>33</v>
      </c>
      <c r="J11" s="22">
        <v>10.44</v>
      </c>
      <c r="K11" s="22">
        <v>9.72</v>
      </c>
      <c r="L11" s="22">
        <v>9</v>
      </c>
      <c r="M11" s="22">
        <v>8.28</v>
      </c>
      <c r="N11" s="22">
        <v>6.624</v>
      </c>
      <c r="O11" s="26" t="s">
        <v>29</v>
      </c>
    </row>
    <row r="12" ht="144" customHeight="true" spans="1:15">
      <c r="A12" s="11">
        <v>8</v>
      </c>
      <c r="B12" s="11" t="s">
        <v>30</v>
      </c>
      <c r="C12" s="11" t="s">
        <v>31</v>
      </c>
      <c r="D12" s="13" t="s">
        <v>34</v>
      </c>
      <c r="E12" s="12" t="s">
        <v>35</v>
      </c>
      <c r="F12" s="12" t="s">
        <v>36</v>
      </c>
      <c r="G12" s="12" t="s">
        <v>21</v>
      </c>
      <c r="H12" s="12" t="s">
        <v>22</v>
      </c>
      <c r="I12" s="12" t="s">
        <v>33</v>
      </c>
      <c r="J12" s="22">
        <v>17.64</v>
      </c>
      <c r="K12" s="22">
        <v>17.64</v>
      </c>
      <c r="L12" s="22">
        <v>16.2</v>
      </c>
      <c r="M12" s="22">
        <v>16.2</v>
      </c>
      <c r="N12" s="22">
        <v>12.96</v>
      </c>
      <c r="O12" s="26" t="s">
        <v>29</v>
      </c>
    </row>
    <row r="13" s="1" customFormat="true" ht="75" customHeight="true" spans="1:15">
      <c r="A13" s="11">
        <v>9</v>
      </c>
      <c r="B13" s="11" t="s">
        <v>37</v>
      </c>
      <c r="C13" s="11" t="s">
        <v>38</v>
      </c>
      <c r="D13" s="12">
        <v>121500001</v>
      </c>
      <c r="E13" s="12" t="s">
        <v>38</v>
      </c>
      <c r="F13" s="12" t="s">
        <v>39</v>
      </c>
      <c r="G13" s="12" t="s">
        <v>40</v>
      </c>
      <c r="H13" s="12" t="s">
        <v>22</v>
      </c>
      <c r="I13" s="12"/>
      <c r="J13" s="22">
        <v>10</v>
      </c>
      <c r="K13" s="22">
        <v>9</v>
      </c>
      <c r="L13" s="22">
        <v>8</v>
      </c>
      <c r="M13" s="22">
        <v>7</v>
      </c>
      <c r="N13" s="22">
        <f>M13*0.8</f>
        <v>5.6</v>
      </c>
      <c r="O13" s="26"/>
    </row>
    <row r="14" s="1" customFormat="true" ht="13.5" spans="1:15">
      <c r="A14" s="11">
        <v>10</v>
      </c>
      <c r="B14" s="11" t="s">
        <v>41</v>
      </c>
      <c r="C14" s="11" t="s">
        <v>42</v>
      </c>
      <c r="D14" s="13" t="s">
        <v>43</v>
      </c>
      <c r="E14" s="12" t="s">
        <v>44</v>
      </c>
      <c r="F14" s="12"/>
      <c r="G14" s="12"/>
      <c r="H14" s="12" t="s">
        <v>22</v>
      </c>
      <c r="I14" s="12"/>
      <c r="J14" s="22">
        <v>10</v>
      </c>
      <c r="K14" s="22">
        <v>9</v>
      </c>
      <c r="L14" s="22">
        <v>8</v>
      </c>
      <c r="M14" s="22">
        <v>7</v>
      </c>
      <c r="N14" s="22">
        <f>M14*0.8</f>
        <v>5.6</v>
      </c>
      <c r="O14" s="26"/>
    </row>
    <row r="15" s="1" customFormat="true" ht="13.5" spans="1:15">
      <c r="A15" s="11">
        <v>11</v>
      </c>
      <c r="B15" s="11" t="s">
        <v>45</v>
      </c>
      <c r="C15" s="11" t="s">
        <v>46</v>
      </c>
      <c r="D15" s="13" t="s">
        <v>47</v>
      </c>
      <c r="E15" s="12" t="s">
        <v>48</v>
      </c>
      <c r="F15" s="12"/>
      <c r="G15" s="12"/>
      <c r="H15" s="12" t="s">
        <v>22</v>
      </c>
      <c r="I15" s="12"/>
      <c r="J15" s="22">
        <v>10</v>
      </c>
      <c r="K15" s="22">
        <v>9</v>
      </c>
      <c r="L15" s="22">
        <v>8</v>
      </c>
      <c r="M15" s="22">
        <v>7</v>
      </c>
      <c r="N15" s="22">
        <f>M15*0.8</f>
        <v>5.6</v>
      </c>
      <c r="O15" s="26"/>
    </row>
    <row r="16" s="1" customFormat="true" ht="24" spans="1:15">
      <c r="A16" s="11">
        <v>12</v>
      </c>
      <c r="B16" s="11" t="s">
        <v>49</v>
      </c>
      <c r="C16" s="11" t="s">
        <v>50</v>
      </c>
      <c r="D16" s="13" t="s">
        <v>51</v>
      </c>
      <c r="E16" s="12" t="s">
        <v>52</v>
      </c>
      <c r="F16" s="12"/>
      <c r="G16" s="12"/>
      <c r="H16" s="12" t="s">
        <v>22</v>
      </c>
      <c r="I16" s="12"/>
      <c r="J16" s="22">
        <v>10</v>
      </c>
      <c r="K16" s="22">
        <v>9</v>
      </c>
      <c r="L16" s="22">
        <v>8</v>
      </c>
      <c r="M16" s="22">
        <v>7</v>
      </c>
      <c r="N16" s="22">
        <f>M16*0.8</f>
        <v>5.6</v>
      </c>
      <c r="O16" s="26"/>
    </row>
    <row r="17" ht="96" spans="1:15">
      <c r="A17" s="11">
        <v>13</v>
      </c>
      <c r="B17" s="11" t="s">
        <v>53</v>
      </c>
      <c r="C17" s="11" t="s">
        <v>54</v>
      </c>
      <c r="D17" s="12">
        <v>121500002</v>
      </c>
      <c r="E17" s="12" t="s">
        <v>54</v>
      </c>
      <c r="F17" s="12" t="s">
        <v>55</v>
      </c>
      <c r="G17" s="12"/>
      <c r="H17" s="12" t="s">
        <v>22</v>
      </c>
      <c r="I17" s="12"/>
      <c r="J17" s="22">
        <v>23.04</v>
      </c>
      <c r="K17" s="22">
        <v>19.44</v>
      </c>
      <c r="L17" s="11">
        <v>18</v>
      </c>
      <c r="M17" s="22">
        <v>16.56</v>
      </c>
      <c r="N17" s="22">
        <v>13.248</v>
      </c>
      <c r="O17" s="26"/>
    </row>
    <row r="18" ht="24" spans="1:15">
      <c r="A18" s="11">
        <v>14</v>
      </c>
      <c r="B18" s="11" t="s">
        <v>56</v>
      </c>
      <c r="C18" s="11" t="s">
        <v>57</v>
      </c>
      <c r="D18" s="13" t="s">
        <v>58</v>
      </c>
      <c r="E18" s="12" t="s">
        <v>59</v>
      </c>
      <c r="F18" s="12"/>
      <c r="G18" s="12"/>
      <c r="H18" s="12" t="s">
        <v>22</v>
      </c>
      <c r="I18" s="12"/>
      <c r="J18" s="22">
        <v>23.04</v>
      </c>
      <c r="K18" s="22">
        <v>19.44</v>
      </c>
      <c r="L18" s="11">
        <v>18</v>
      </c>
      <c r="M18" s="22">
        <v>16.56</v>
      </c>
      <c r="N18" s="22">
        <v>13.248</v>
      </c>
      <c r="O18" s="26"/>
    </row>
    <row r="19" ht="24" spans="1:15">
      <c r="A19" s="11">
        <v>15</v>
      </c>
      <c r="B19" s="11" t="s">
        <v>60</v>
      </c>
      <c r="C19" s="11" t="s">
        <v>61</v>
      </c>
      <c r="D19" s="13" t="s">
        <v>62</v>
      </c>
      <c r="E19" s="12" t="s">
        <v>63</v>
      </c>
      <c r="F19" s="12"/>
      <c r="G19" s="12"/>
      <c r="H19" s="12" t="s">
        <v>22</v>
      </c>
      <c r="I19" s="12"/>
      <c r="J19" s="22">
        <v>23.04</v>
      </c>
      <c r="K19" s="22">
        <v>19.44</v>
      </c>
      <c r="L19" s="11">
        <v>18</v>
      </c>
      <c r="M19" s="22">
        <v>16.56</v>
      </c>
      <c r="N19" s="22">
        <v>13.248</v>
      </c>
      <c r="O19" s="26"/>
    </row>
    <row r="20" ht="13.5" spans="1:15">
      <c r="A20" s="11">
        <v>16</v>
      </c>
      <c r="B20" s="11" t="s">
        <v>64</v>
      </c>
      <c r="C20" s="11" t="s">
        <v>65</v>
      </c>
      <c r="D20" s="12">
        <v>250301017</v>
      </c>
      <c r="E20" s="12" t="s">
        <v>65</v>
      </c>
      <c r="F20" s="12"/>
      <c r="G20" s="12"/>
      <c r="H20" s="12" t="s">
        <v>66</v>
      </c>
      <c r="I20" s="12"/>
      <c r="J20" s="22">
        <v>25.92</v>
      </c>
      <c r="K20" s="22">
        <v>23.76</v>
      </c>
      <c r="L20" s="22">
        <v>21.6</v>
      </c>
      <c r="M20" s="22">
        <v>19.44</v>
      </c>
      <c r="N20" s="22">
        <v>15.552</v>
      </c>
      <c r="O20" s="26"/>
    </row>
    <row r="21" ht="36" spans="1:15">
      <c r="A21" s="11">
        <v>17</v>
      </c>
      <c r="B21" s="11" t="s">
        <v>67</v>
      </c>
      <c r="C21" s="11" t="s">
        <v>68</v>
      </c>
      <c r="D21" s="12">
        <v>250302003</v>
      </c>
      <c r="E21" s="12" t="s">
        <v>68</v>
      </c>
      <c r="F21" s="12" t="s">
        <v>69</v>
      </c>
      <c r="G21" s="12"/>
      <c r="H21" s="12" t="s">
        <v>66</v>
      </c>
      <c r="I21" s="12" t="s">
        <v>70</v>
      </c>
      <c r="J21" s="22">
        <v>30.96</v>
      </c>
      <c r="K21" s="22">
        <v>28.8</v>
      </c>
      <c r="L21" s="22">
        <v>25.92</v>
      </c>
      <c r="M21" s="22">
        <v>23.04</v>
      </c>
      <c r="N21" s="22">
        <v>18.432</v>
      </c>
      <c r="O21" s="26"/>
    </row>
    <row r="22" ht="36" spans="1:15">
      <c r="A22" s="11">
        <v>18</v>
      </c>
      <c r="B22" s="11" t="s">
        <v>71</v>
      </c>
      <c r="C22" s="11" t="s">
        <v>72</v>
      </c>
      <c r="D22" s="12">
        <v>250403001</v>
      </c>
      <c r="E22" s="12" t="s">
        <v>73</v>
      </c>
      <c r="F22" s="12" t="s">
        <v>74</v>
      </c>
      <c r="G22" s="12"/>
      <c r="H22" s="12" t="s">
        <v>66</v>
      </c>
      <c r="I22" s="12" t="s">
        <v>75</v>
      </c>
      <c r="J22" s="22">
        <v>12.96</v>
      </c>
      <c r="K22" s="22">
        <v>12.24</v>
      </c>
      <c r="L22" s="22">
        <v>10.8</v>
      </c>
      <c r="M22" s="22">
        <v>10.08</v>
      </c>
      <c r="N22" s="22">
        <v>8.064</v>
      </c>
      <c r="O22" s="26"/>
    </row>
    <row r="23" ht="13.5" spans="1:15">
      <c r="A23" s="11">
        <v>19</v>
      </c>
      <c r="B23" s="11" t="s">
        <v>76</v>
      </c>
      <c r="C23" s="11" t="s">
        <v>77</v>
      </c>
      <c r="D23" s="12">
        <v>250403013</v>
      </c>
      <c r="E23" s="12" t="s">
        <v>77</v>
      </c>
      <c r="F23" s="12"/>
      <c r="G23" s="12"/>
      <c r="H23" s="12" t="s">
        <v>66</v>
      </c>
      <c r="I23" s="12"/>
      <c r="J23" s="22">
        <v>51.84</v>
      </c>
      <c r="K23" s="22">
        <v>47.52</v>
      </c>
      <c r="L23" s="22">
        <v>43.2</v>
      </c>
      <c r="M23" s="22">
        <v>38.88</v>
      </c>
      <c r="N23" s="22">
        <v>31.104</v>
      </c>
      <c r="O23" s="26"/>
    </row>
    <row r="24" ht="24" spans="1:15">
      <c r="A24" s="11">
        <v>20</v>
      </c>
      <c r="B24" s="11" t="s">
        <v>78</v>
      </c>
      <c r="C24" s="11" t="s">
        <v>79</v>
      </c>
      <c r="D24" s="12">
        <v>310601013</v>
      </c>
      <c r="E24" s="12" t="s">
        <v>79</v>
      </c>
      <c r="F24" s="12" t="s">
        <v>80</v>
      </c>
      <c r="G24" s="12"/>
      <c r="H24" s="12" t="s">
        <v>22</v>
      </c>
      <c r="I24" s="12"/>
      <c r="J24" s="22">
        <v>172.8</v>
      </c>
      <c r="K24" s="22">
        <v>158.4</v>
      </c>
      <c r="L24" s="11">
        <v>144</v>
      </c>
      <c r="M24" s="22">
        <v>129.6</v>
      </c>
      <c r="N24" s="22">
        <v>103.68</v>
      </c>
      <c r="O24" s="26"/>
    </row>
    <row r="25" ht="36" spans="1:15">
      <c r="A25" s="11">
        <v>21</v>
      </c>
      <c r="B25" s="11" t="s">
        <v>81</v>
      </c>
      <c r="C25" s="11" t="s">
        <v>82</v>
      </c>
      <c r="D25" s="11">
        <v>310605008</v>
      </c>
      <c r="E25" s="11" t="s">
        <v>82</v>
      </c>
      <c r="F25" s="11" t="s">
        <v>83</v>
      </c>
      <c r="G25" s="11" t="s">
        <v>83</v>
      </c>
      <c r="H25" s="11" t="s">
        <v>22</v>
      </c>
      <c r="I25" s="11" t="s">
        <v>84</v>
      </c>
      <c r="J25" s="23">
        <v>311.04</v>
      </c>
      <c r="K25" s="23">
        <v>284.4</v>
      </c>
      <c r="L25" s="23">
        <v>257.04</v>
      </c>
      <c r="M25" s="23">
        <v>230.4</v>
      </c>
      <c r="N25" s="23">
        <f>M25*0.8</f>
        <v>184.32</v>
      </c>
      <c r="O25" s="27"/>
    </row>
    <row r="26" ht="13.5" spans="1:15">
      <c r="A26" s="11">
        <v>22</v>
      </c>
      <c r="B26" s="11" t="s">
        <v>85</v>
      </c>
      <c r="C26" s="11" t="s">
        <v>86</v>
      </c>
      <c r="D26" s="11">
        <v>310901004</v>
      </c>
      <c r="E26" s="11" t="s">
        <v>86</v>
      </c>
      <c r="F26" s="11" t="s">
        <v>87</v>
      </c>
      <c r="G26" s="11" t="s">
        <v>83</v>
      </c>
      <c r="H26" s="11" t="s">
        <v>22</v>
      </c>
      <c r="I26" s="11" t="s">
        <v>88</v>
      </c>
      <c r="J26" s="23">
        <v>59.04</v>
      </c>
      <c r="K26" s="23">
        <v>52.56</v>
      </c>
      <c r="L26" s="23">
        <v>46.8</v>
      </c>
      <c r="M26" s="23">
        <v>43</v>
      </c>
      <c r="N26" s="23">
        <f t="shared" ref="N26:N63" si="0">M26*0.8</f>
        <v>34.4</v>
      </c>
      <c r="O26" s="27"/>
    </row>
    <row r="27" ht="50" customHeight="true" spans="1:15">
      <c r="A27" s="11">
        <v>23</v>
      </c>
      <c r="B27" s="11" t="s">
        <v>89</v>
      </c>
      <c r="C27" s="11" t="s">
        <v>90</v>
      </c>
      <c r="D27" s="11">
        <v>310903005</v>
      </c>
      <c r="E27" s="11" t="s">
        <v>90</v>
      </c>
      <c r="F27" s="11" t="s">
        <v>91</v>
      </c>
      <c r="G27" s="11" t="s">
        <v>83</v>
      </c>
      <c r="H27" s="11" t="s">
        <v>22</v>
      </c>
      <c r="I27" s="11" t="s">
        <v>92</v>
      </c>
      <c r="J27" s="23">
        <v>175.68</v>
      </c>
      <c r="K27" s="23">
        <v>152.64</v>
      </c>
      <c r="L27" s="23">
        <v>128.88</v>
      </c>
      <c r="M27" s="23">
        <v>110</v>
      </c>
      <c r="N27" s="23">
        <f t="shared" si="0"/>
        <v>88</v>
      </c>
      <c r="O27" s="27"/>
    </row>
    <row r="28" ht="64" customHeight="true" spans="1:15">
      <c r="A28" s="11">
        <v>24</v>
      </c>
      <c r="B28" s="11" t="s">
        <v>93</v>
      </c>
      <c r="C28" s="11" t="s">
        <v>94</v>
      </c>
      <c r="D28" s="11">
        <v>310904001</v>
      </c>
      <c r="E28" s="11" t="s">
        <v>94</v>
      </c>
      <c r="F28" s="11" t="s">
        <v>95</v>
      </c>
      <c r="G28" s="11" t="s">
        <v>83</v>
      </c>
      <c r="H28" s="11" t="s">
        <v>22</v>
      </c>
      <c r="I28" s="11" t="s">
        <v>83</v>
      </c>
      <c r="J28" s="23">
        <v>46.8</v>
      </c>
      <c r="K28" s="23">
        <v>41.04</v>
      </c>
      <c r="L28" s="23">
        <v>35.28</v>
      </c>
      <c r="M28" s="23">
        <v>31</v>
      </c>
      <c r="N28" s="23">
        <f t="shared" si="0"/>
        <v>24.8</v>
      </c>
      <c r="O28" s="27"/>
    </row>
    <row r="29" ht="24" spans="1:15">
      <c r="A29" s="11">
        <v>25</v>
      </c>
      <c r="B29" s="11" t="s">
        <v>96</v>
      </c>
      <c r="C29" s="11" t="s">
        <v>97</v>
      </c>
      <c r="D29" s="11" t="s">
        <v>98</v>
      </c>
      <c r="E29" s="11" t="s">
        <v>99</v>
      </c>
      <c r="F29" s="11" t="s">
        <v>83</v>
      </c>
      <c r="G29" s="11" t="s">
        <v>83</v>
      </c>
      <c r="H29" s="11" t="s">
        <v>22</v>
      </c>
      <c r="I29" s="11" t="s">
        <v>83</v>
      </c>
      <c r="J29" s="23">
        <v>46.8</v>
      </c>
      <c r="K29" s="23">
        <v>41.04</v>
      </c>
      <c r="L29" s="23">
        <v>35.28</v>
      </c>
      <c r="M29" s="23">
        <v>31</v>
      </c>
      <c r="N29" s="23">
        <f t="shared" si="0"/>
        <v>24.8</v>
      </c>
      <c r="O29" s="27"/>
    </row>
    <row r="30" ht="43" customHeight="true" spans="1:15">
      <c r="A30" s="11">
        <v>26</v>
      </c>
      <c r="B30" s="11" t="s">
        <v>100</v>
      </c>
      <c r="C30" s="11" t="s">
        <v>101</v>
      </c>
      <c r="D30" s="11">
        <v>311300003</v>
      </c>
      <c r="E30" s="11" t="s">
        <v>101</v>
      </c>
      <c r="F30" s="11" t="s">
        <v>83</v>
      </c>
      <c r="G30" s="11" t="s">
        <v>102</v>
      </c>
      <c r="H30" s="11" t="s">
        <v>22</v>
      </c>
      <c r="I30" s="11" t="s">
        <v>83</v>
      </c>
      <c r="J30" s="23">
        <v>82.08</v>
      </c>
      <c r="K30" s="23">
        <v>74.16</v>
      </c>
      <c r="L30" s="23">
        <v>67</v>
      </c>
      <c r="M30" s="23">
        <v>62</v>
      </c>
      <c r="N30" s="23">
        <f t="shared" si="0"/>
        <v>49.6</v>
      </c>
      <c r="O30" s="27"/>
    </row>
    <row r="31" ht="46" customHeight="true" spans="1:15">
      <c r="A31" s="11">
        <v>27</v>
      </c>
      <c r="B31" s="11" t="s">
        <v>103</v>
      </c>
      <c r="C31" s="11" t="s">
        <v>104</v>
      </c>
      <c r="D31" s="11">
        <v>311300010</v>
      </c>
      <c r="E31" s="11" t="s">
        <v>104</v>
      </c>
      <c r="F31" s="11" t="s">
        <v>105</v>
      </c>
      <c r="G31" s="11" t="s">
        <v>83</v>
      </c>
      <c r="H31" s="11" t="s">
        <v>22</v>
      </c>
      <c r="I31" s="11" t="s">
        <v>83</v>
      </c>
      <c r="J31" s="23">
        <v>46.8</v>
      </c>
      <c r="K31" s="23">
        <v>41.04</v>
      </c>
      <c r="L31" s="23">
        <v>35.28</v>
      </c>
      <c r="M31" s="23">
        <v>30</v>
      </c>
      <c r="N31" s="23">
        <f t="shared" si="0"/>
        <v>24</v>
      </c>
      <c r="O31" s="27"/>
    </row>
    <row r="32" ht="27" customHeight="true" spans="1:15">
      <c r="A32" s="11">
        <v>28</v>
      </c>
      <c r="B32" s="11" t="s">
        <v>106</v>
      </c>
      <c r="C32" s="11" t="s">
        <v>107</v>
      </c>
      <c r="D32" s="11" t="s">
        <v>108</v>
      </c>
      <c r="E32" s="11" t="s">
        <v>109</v>
      </c>
      <c r="F32" s="11" t="s">
        <v>83</v>
      </c>
      <c r="G32" s="11" t="s">
        <v>83</v>
      </c>
      <c r="H32" s="11" t="s">
        <v>22</v>
      </c>
      <c r="I32" s="11" t="s">
        <v>83</v>
      </c>
      <c r="J32" s="23">
        <v>46.8</v>
      </c>
      <c r="K32" s="23">
        <v>41.04</v>
      </c>
      <c r="L32" s="23">
        <v>35.28</v>
      </c>
      <c r="M32" s="23">
        <v>30</v>
      </c>
      <c r="N32" s="23">
        <f t="shared" si="0"/>
        <v>24</v>
      </c>
      <c r="O32" s="27"/>
    </row>
    <row r="33" ht="48" customHeight="true" spans="1:15">
      <c r="A33" s="11">
        <v>29</v>
      </c>
      <c r="B33" s="11" t="s">
        <v>110</v>
      </c>
      <c r="C33" s="11" t="s">
        <v>111</v>
      </c>
      <c r="D33" s="11">
        <v>331001022</v>
      </c>
      <c r="E33" s="11" t="s">
        <v>111</v>
      </c>
      <c r="F33" s="11" t="s">
        <v>112</v>
      </c>
      <c r="G33" s="11" t="s">
        <v>83</v>
      </c>
      <c r="H33" s="11" t="s">
        <v>22</v>
      </c>
      <c r="I33" s="11" t="s">
        <v>83</v>
      </c>
      <c r="J33" s="23">
        <v>3370.32</v>
      </c>
      <c r="K33" s="23">
        <v>3089.52</v>
      </c>
      <c r="L33" s="23">
        <v>2808.72</v>
      </c>
      <c r="M33" s="23">
        <v>2527.92</v>
      </c>
      <c r="N33" s="23">
        <f t="shared" si="0"/>
        <v>2022.336</v>
      </c>
      <c r="O33" s="27"/>
    </row>
    <row r="34" ht="169" customHeight="true" spans="1:15">
      <c r="A34" s="11">
        <v>30</v>
      </c>
      <c r="B34" s="11" t="s">
        <v>113</v>
      </c>
      <c r="C34" s="11" t="s">
        <v>114</v>
      </c>
      <c r="D34" s="11">
        <v>331002008</v>
      </c>
      <c r="E34" s="11" t="s">
        <v>114</v>
      </c>
      <c r="F34" s="11" t="s">
        <v>115</v>
      </c>
      <c r="G34" s="11" t="s">
        <v>83</v>
      </c>
      <c r="H34" s="11" t="s">
        <v>22</v>
      </c>
      <c r="I34" s="11" t="s">
        <v>83</v>
      </c>
      <c r="J34" s="23">
        <v>2888.64</v>
      </c>
      <c r="K34" s="23">
        <v>2648.16</v>
      </c>
      <c r="L34" s="23">
        <v>2406.96</v>
      </c>
      <c r="M34" s="23">
        <v>2166.48</v>
      </c>
      <c r="N34" s="23">
        <f t="shared" si="0"/>
        <v>1733.184</v>
      </c>
      <c r="O34" s="27"/>
    </row>
    <row r="35" ht="36" spans="1:15">
      <c r="A35" s="11">
        <v>31</v>
      </c>
      <c r="B35" s="11" t="s">
        <v>116</v>
      </c>
      <c r="C35" s="11" t="s">
        <v>117</v>
      </c>
      <c r="D35" s="11" t="s">
        <v>118</v>
      </c>
      <c r="E35" s="11" t="s">
        <v>119</v>
      </c>
      <c r="F35" s="11" t="s">
        <v>83</v>
      </c>
      <c r="G35" s="11" t="s">
        <v>83</v>
      </c>
      <c r="H35" s="11" t="s">
        <v>22</v>
      </c>
      <c r="I35" s="11" t="s">
        <v>83</v>
      </c>
      <c r="J35" s="23">
        <v>2888.64</v>
      </c>
      <c r="K35" s="23">
        <v>2648.16</v>
      </c>
      <c r="L35" s="23">
        <v>2406.96</v>
      </c>
      <c r="M35" s="23">
        <v>2166.48</v>
      </c>
      <c r="N35" s="23">
        <f t="shared" si="0"/>
        <v>1733.184</v>
      </c>
      <c r="O35" s="27"/>
    </row>
    <row r="36" ht="24" spans="1:15">
      <c r="A36" s="11">
        <v>32</v>
      </c>
      <c r="B36" s="11" t="s">
        <v>120</v>
      </c>
      <c r="C36" s="11" t="s">
        <v>121</v>
      </c>
      <c r="D36" s="11" t="s">
        <v>122</v>
      </c>
      <c r="E36" s="11" t="s">
        <v>123</v>
      </c>
      <c r="F36" s="11" t="s">
        <v>83</v>
      </c>
      <c r="G36" s="11" t="s">
        <v>83</v>
      </c>
      <c r="H36" s="11" t="s">
        <v>22</v>
      </c>
      <c r="I36" s="11" t="s">
        <v>83</v>
      </c>
      <c r="J36" s="23">
        <v>2888.64</v>
      </c>
      <c r="K36" s="23">
        <v>2648.16</v>
      </c>
      <c r="L36" s="23">
        <v>2406.96</v>
      </c>
      <c r="M36" s="23">
        <v>2166.48</v>
      </c>
      <c r="N36" s="23">
        <f t="shared" si="0"/>
        <v>1733.184</v>
      </c>
      <c r="O36" s="27"/>
    </row>
    <row r="37" ht="24" spans="1:15">
      <c r="A37" s="11">
        <v>33</v>
      </c>
      <c r="B37" s="11" t="s">
        <v>124</v>
      </c>
      <c r="C37" s="11" t="s">
        <v>125</v>
      </c>
      <c r="D37" s="11" t="s">
        <v>126</v>
      </c>
      <c r="E37" s="11" t="s">
        <v>127</v>
      </c>
      <c r="F37" s="11" t="s">
        <v>83</v>
      </c>
      <c r="G37" s="11" t="s">
        <v>83</v>
      </c>
      <c r="H37" s="11" t="s">
        <v>22</v>
      </c>
      <c r="I37" s="11" t="s">
        <v>83</v>
      </c>
      <c r="J37" s="23">
        <v>2888.64</v>
      </c>
      <c r="K37" s="23">
        <v>2648.16</v>
      </c>
      <c r="L37" s="23">
        <v>2406.96</v>
      </c>
      <c r="M37" s="23">
        <v>2166.48</v>
      </c>
      <c r="N37" s="23">
        <f t="shared" si="0"/>
        <v>1733.184</v>
      </c>
      <c r="O37" s="27"/>
    </row>
    <row r="38" ht="68" customHeight="true" spans="1:15">
      <c r="A38" s="11">
        <v>34</v>
      </c>
      <c r="B38" s="11" t="s">
        <v>128</v>
      </c>
      <c r="C38" s="11" t="s">
        <v>129</v>
      </c>
      <c r="D38" s="11">
        <v>331102005</v>
      </c>
      <c r="E38" s="11" t="s">
        <v>129</v>
      </c>
      <c r="F38" s="11" t="s">
        <v>130</v>
      </c>
      <c r="G38" s="11" t="s">
        <v>83</v>
      </c>
      <c r="H38" s="11" t="s">
        <v>22</v>
      </c>
      <c r="I38" s="11" t="s">
        <v>131</v>
      </c>
      <c r="J38" s="23">
        <v>2898.72</v>
      </c>
      <c r="K38" s="23">
        <v>2657.52</v>
      </c>
      <c r="L38" s="23">
        <v>2415.6</v>
      </c>
      <c r="M38" s="23">
        <v>2174.4</v>
      </c>
      <c r="N38" s="23">
        <f t="shared" si="0"/>
        <v>1739.52</v>
      </c>
      <c r="O38" s="27"/>
    </row>
    <row r="39" ht="24" spans="1:15">
      <c r="A39" s="11">
        <v>35</v>
      </c>
      <c r="B39" s="11" t="s">
        <v>132</v>
      </c>
      <c r="C39" s="11" t="s">
        <v>133</v>
      </c>
      <c r="D39" s="11" t="s">
        <v>134</v>
      </c>
      <c r="E39" s="11" t="s">
        <v>135</v>
      </c>
      <c r="F39" s="11" t="s">
        <v>83</v>
      </c>
      <c r="G39" s="11" t="s">
        <v>83</v>
      </c>
      <c r="H39" s="11" t="s">
        <v>22</v>
      </c>
      <c r="I39" s="11" t="s">
        <v>83</v>
      </c>
      <c r="J39" s="23">
        <v>2898.72</v>
      </c>
      <c r="K39" s="23">
        <v>2657.52</v>
      </c>
      <c r="L39" s="23">
        <v>2415.6</v>
      </c>
      <c r="M39" s="23">
        <v>2174.4</v>
      </c>
      <c r="N39" s="23">
        <f t="shared" si="0"/>
        <v>1739.52</v>
      </c>
      <c r="O39" s="27"/>
    </row>
    <row r="40" ht="24" spans="1:15">
      <c r="A40" s="11">
        <v>36</v>
      </c>
      <c r="B40" s="11" t="s">
        <v>136</v>
      </c>
      <c r="C40" s="11" t="s">
        <v>137</v>
      </c>
      <c r="D40" s="11" t="s">
        <v>138</v>
      </c>
      <c r="E40" s="11" t="s">
        <v>139</v>
      </c>
      <c r="F40" s="11" t="s">
        <v>83</v>
      </c>
      <c r="G40" s="11" t="s">
        <v>83</v>
      </c>
      <c r="H40" s="11" t="s">
        <v>22</v>
      </c>
      <c r="I40" s="11" t="s">
        <v>83</v>
      </c>
      <c r="J40" s="23">
        <v>2898.72</v>
      </c>
      <c r="K40" s="23">
        <v>2657.52</v>
      </c>
      <c r="L40" s="23">
        <v>2415.6</v>
      </c>
      <c r="M40" s="23">
        <v>2174.4</v>
      </c>
      <c r="N40" s="23">
        <f t="shared" si="0"/>
        <v>1739.52</v>
      </c>
      <c r="O40" s="27"/>
    </row>
    <row r="41" ht="151" customHeight="true" spans="1:15">
      <c r="A41" s="11">
        <v>37</v>
      </c>
      <c r="B41" s="11" t="s">
        <v>140</v>
      </c>
      <c r="C41" s="11" t="s">
        <v>141</v>
      </c>
      <c r="D41" s="11">
        <v>331400003</v>
      </c>
      <c r="E41" s="11" t="s">
        <v>141</v>
      </c>
      <c r="F41" s="11" t="s">
        <v>142</v>
      </c>
      <c r="G41" s="11" t="s">
        <v>83</v>
      </c>
      <c r="H41" s="11" t="s">
        <v>22</v>
      </c>
      <c r="I41" s="11" t="s">
        <v>83</v>
      </c>
      <c r="J41" s="23">
        <v>730.08</v>
      </c>
      <c r="K41" s="23">
        <v>669.6</v>
      </c>
      <c r="L41" s="23">
        <v>608.4</v>
      </c>
      <c r="M41" s="23">
        <v>550</v>
      </c>
      <c r="N41" s="23">
        <f t="shared" si="0"/>
        <v>440</v>
      </c>
      <c r="O41" s="27"/>
    </row>
    <row r="42" ht="178" customHeight="true" spans="1:15">
      <c r="A42" s="11">
        <v>38</v>
      </c>
      <c r="B42" s="11" t="s">
        <v>143</v>
      </c>
      <c r="C42" s="11" t="s">
        <v>144</v>
      </c>
      <c r="D42" s="11">
        <v>331400004</v>
      </c>
      <c r="E42" s="11" t="s">
        <v>144</v>
      </c>
      <c r="F42" s="11" t="s">
        <v>142</v>
      </c>
      <c r="G42" s="11" t="s">
        <v>83</v>
      </c>
      <c r="H42" s="11" t="s">
        <v>22</v>
      </c>
      <c r="I42" s="11" t="s">
        <v>83</v>
      </c>
      <c r="J42" s="23">
        <v>1022.4</v>
      </c>
      <c r="K42" s="23">
        <v>936.72</v>
      </c>
      <c r="L42" s="23">
        <v>851.76</v>
      </c>
      <c r="M42" s="23">
        <v>780</v>
      </c>
      <c r="N42" s="23">
        <f t="shared" si="0"/>
        <v>624</v>
      </c>
      <c r="O42" s="27"/>
    </row>
    <row r="43" ht="239" customHeight="true" spans="1:15">
      <c r="A43" s="11">
        <v>39</v>
      </c>
      <c r="B43" s="11" t="s">
        <v>145</v>
      </c>
      <c r="C43" s="11" t="s">
        <v>146</v>
      </c>
      <c r="D43" s="11">
        <v>331400007</v>
      </c>
      <c r="E43" s="11" t="s">
        <v>146</v>
      </c>
      <c r="F43" s="11" t="s">
        <v>147</v>
      </c>
      <c r="G43" s="11" t="s">
        <v>83</v>
      </c>
      <c r="H43" s="11" t="s">
        <v>22</v>
      </c>
      <c r="I43" s="11" t="s">
        <v>83</v>
      </c>
      <c r="J43" s="23">
        <v>728.64</v>
      </c>
      <c r="K43" s="23">
        <v>657.36</v>
      </c>
      <c r="L43" s="23">
        <v>583.92</v>
      </c>
      <c r="M43" s="23">
        <v>520</v>
      </c>
      <c r="N43" s="23">
        <f t="shared" si="0"/>
        <v>416</v>
      </c>
      <c r="O43" s="27"/>
    </row>
    <row r="44" ht="24" spans="1:15">
      <c r="A44" s="11">
        <v>40</v>
      </c>
      <c r="B44" s="11" t="s">
        <v>148</v>
      </c>
      <c r="C44" s="11" t="s">
        <v>149</v>
      </c>
      <c r="D44" s="11" t="s">
        <v>150</v>
      </c>
      <c r="E44" s="11" t="s">
        <v>151</v>
      </c>
      <c r="F44" s="11" t="s">
        <v>83</v>
      </c>
      <c r="G44" s="11" t="s">
        <v>83</v>
      </c>
      <c r="H44" s="11" t="s">
        <v>22</v>
      </c>
      <c r="I44" s="11" t="s">
        <v>83</v>
      </c>
      <c r="J44" s="23">
        <v>728.64</v>
      </c>
      <c r="K44" s="23">
        <v>657.36</v>
      </c>
      <c r="L44" s="23">
        <v>583.92</v>
      </c>
      <c r="M44" s="23">
        <v>520</v>
      </c>
      <c r="N44" s="23">
        <f t="shared" si="0"/>
        <v>416</v>
      </c>
      <c r="O44" s="27"/>
    </row>
    <row r="45" ht="24" spans="1:15">
      <c r="A45" s="11">
        <v>41</v>
      </c>
      <c r="B45" s="11" t="s">
        <v>152</v>
      </c>
      <c r="C45" s="11" t="s">
        <v>153</v>
      </c>
      <c r="D45" s="11" t="s">
        <v>154</v>
      </c>
      <c r="E45" s="11" t="s">
        <v>155</v>
      </c>
      <c r="F45" s="11" t="s">
        <v>83</v>
      </c>
      <c r="G45" s="11" t="s">
        <v>83</v>
      </c>
      <c r="H45" s="11" t="s">
        <v>22</v>
      </c>
      <c r="I45" s="11" t="s">
        <v>83</v>
      </c>
      <c r="J45" s="23">
        <v>728.64</v>
      </c>
      <c r="K45" s="23">
        <v>657.36</v>
      </c>
      <c r="L45" s="23">
        <v>583.92</v>
      </c>
      <c r="M45" s="23">
        <v>520</v>
      </c>
      <c r="N45" s="23">
        <f t="shared" si="0"/>
        <v>416</v>
      </c>
      <c r="O45" s="27"/>
    </row>
    <row r="46" ht="24" spans="1:15">
      <c r="A46" s="11">
        <v>42</v>
      </c>
      <c r="B46" s="11" t="s">
        <v>156</v>
      </c>
      <c r="C46" s="11" t="s">
        <v>157</v>
      </c>
      <c r="D46" s="11" t="s">
        <v>158</v>
      </c>
      <c r="E46" s="11" t="s">
        <v>159</v>
      </c>
      <c r="F46" s="11" t="s">
        <v>83</v>
      </c>
      <c r="G46" s="11" t="s">
        <v>83</v>
      </c>
      <c r="H46" s="11" t="s">
        <v>22</v>
      </c>
      <c r="I46" s="11" t="s">
        <v>83</v>
      </c>
      <c r="J46" s="23">
        <v>728.64</v>
      </c>
      <c r="K46" s="23">
        <v>657.36</v>
      </c>
      <c r="L46" s="23">
        <v>583.92</v>
      </c>
      <c r="M46" s="23">
        <v>520</v>
      </c>
      <c r="N46" s="23">
        <f t="shared" si="0"/>
        <v>416</v>
      </c>
      <c r="O46" s="27"/>
    </row>
    <row r="47" ht="24" spans="1:15">
      <c r="A47" s="11">
        <v>43</v>
      </c>
      <c r="B47" s="11" t="s">
        <v>160</v>
      </c>
      <c r="C47" s="11" t="s">
        <v>161</v>
      </c>
      <c r="D47" s="11" t="s">
        <v>162</v>
      </c>
      <c r="E47" s="11" t="s">
        <v>163</v>
      </c>
      <c r="F47" s="11" t="s">
        <v>83</v>
      </c>
      <c r="G47" s="11" t="s">
        <v>83</v>
      </c>
      <c r="H47" s="11" t="s">
        <v>22</v>
      </c>
      <c r="I47" s="11" t="s">
        <v>83</v>
      </c>
      <c r="J47" s="23">
        <v>728.64</v>
      </c>
      <c r="K47" s="23">
        <v>657.36</v>
      </c>
      <c r="L47" s="23">
        <v>583.92</v>
      </c>
      <c r="M47" s="23">
        <v>520</v>
      </c>
      <c r="N47" s="23">
        <f t="shared" si="0"/>
        <v>416</v>
      </c>
      <c r="O47" s="27"/>
    </row>
    <row r="48" ht="24" spans="1:15">
      <c r="A48" s="11">
        <v>44</v>
      </c>
      <c r="B48" s="11" t="s">
        <v>164</v>
      </c>
      <c r="C48" s="11" t="s">
        <v>165</v>
      </c>
      <c r="D48" s="11" t="s">
        <v>166</v>
      </c>
      <c r="E48" s="11" t="s">
        <v>167</v>
      </c>
      <c r="F48" s="11" t="s">
        <v>83</v>
      </c>
      <c r="G48" s="11" t="s">
        <v>83</v>
      </c>
      <c r="H48" s="11" t="s">
        <v>22</v>
      </c>
      <c r="I48" s="11" t="s">
        <v>83</v>
      </c>
      <c r="J48" s="23">
        <v>728.64</v>
      </c>
      <c r="K48" s="23">
        <v>657.36</v>
      </c>
      <c r="L48" s="23">
        <v>583.92</v>
      </c>
      <c r="M48" s="23">
        <v>520</v>
      </c>
      <c r="N48" s="23">
        <f t="shared" si="0"/>
        <v>416</v>
      </c>
      <c r="O48" s="27"/>
    </row>
    <row r="49" ht="24" spans="1:15">
      <c r="A49" s="11">
        <v>45</v>
      </c>
      <c r="B49" s="11" t="s">
        <v>168</v>
      </c>
      <c r="C49" s="11" t="s">
        <v>169</v>
      </c>
      <c r="D49" s="11">
        <v>331504002</v>
      </c>
      <c r="E49" s="11" t="s">
        <v>169</v>
      </c>
      <c r="F49" s="11" t="s">
        <v>83</v>
      </c>
      <c r="G49" s="11" t="s">
        <v>83</v>
      </c>
      <c r="H49" s="11" t="s">
        <v>22</v>
      </c>
      <c r="I49" s="11" t="s">
        <v>83</v>
      </c>
      <c r="J49" s="23">
        <v>1603.44</v>
      </c>
      <c r="K49" s="23">
        <v>1469.52</v>
      </c>
      <c r="L49" s="23">
        <v>1336.32</v>
      </c>
      <c r="M49" s="23">
        <v>1202.4</v>
      </c>
      <c r="N49" s="23">
        <f t="shared" si="0"/>
        <v>961.92</v>
      </c>
      <c r="O49" s="27"/>
    </row>
    <row r="50" ht="24" spans="1:15">
      <c r="A50" s="11">
        <v>46</v>
      </c>
      <c r="B50" s="11" t="s">
        <v>170</v>
      </c>
      <c r="C50" s="11" t="s">
        <v>171</v>
      </c>
      <c r="D50" s="11">
        <v>331505002</v>
      </c>
      <c r="E50" s="11" t="s">
        <v>171</v>
      </c>
      <c r="F50" s="11" t="s">
        <v>83</v>
      </c>
      <c r="G50" s="11" t="s">
        <v>83</v>
      </c>
      <c r="H50" s="11" t="s">
        <v>22</v>
      </c>
      <c r="I50" s="11" t="s">
        <v>83</v>
      </c>
      <c r="J50" s="23">
        <v>1714.32</v>
      </c>
      <c r="K50" s="23">
        <v>1571.76</v>
      </c>
      <c r="L50" s="23">
        <v>1428.48</v>
      </c>
      <c r="M50" s="23">
        <v>1285.92</v>
      </c>
      <c r="N50" s="23">
        <f t="shared" si="0"/>
        <v>1028.736</v>
      </c>
      <c r="O50" s="27"/>
    </row>
    <row r="51" ht="60" customHeight="true" spans="1:15">
      <c r="A51" s="11">
        <v>47</v>
      </c>
      <c r="B51" s="11" t="s">
        <v>172</v>
      </c>
      <c r="C51" s="11" t="s">
        <v>173</v>
      </c>
      <c r="D51" s="11">
        <v>331505011</v>
      </c>
      <c r="E51" s="11" t="s">
        <v>173</v>
      </c>
      <c r="F51" s="11" t="s">
        <v>174</v>
      </c>
      <c r="G51" s="11" t="s">
        <v>83</v>
      </c>
      <c r="H51" s="11" t="s">
        <v>22</v>
      </c>
      <c r="I51" s="11" t="s">
        <v>83</v>
      </c>
      <c r="J51" s="23">
        <v>1283.76</v>
      </c>
      <c r="K51" s="23">
        <v>1176.48</v>
      </c>
      <c r="L51" s="23">
        <v>1069.92</v>
      </c>
      <c r="M51" s="23">
        <v>959.76</v>
      </c>
      <c r="N51" s="23">
        <f t="shared" si="0"/>
        <v>767.808</v>
      </c>
      <c r="O51" s="27"/>
    </row>
    <row r="52" ht="36" spans="1:15">
      <c r="A52" s="11">
        <v>48</v>
      </c>
      <c r="B52" s="11" t="s">
        <v>175</v>
      </c>
      <c r="C52" s="11" t="s">
        <v>176</v>
      </c>
      <c r="D52" s="11" t="s">
        <v>177</v>
      </c>
      <c r="E52" s="11" t="s">
        <v>178</v>
      </c>
      <c r="F52" s="11" t="s">
        <v>83</v>
      </c>
      <c r="G52" s="11" t="s">
        <v>83</v>
      </c>
      <c r="H52" s="11" t="s">
        <v>22</v>
      </c>
      <c r="I52" s="11" t="s">
        <v>83</v>
      </c>
      <c r="J52" s="23">
        <v>1283.76</v>
      </c>
      <c r="K52" s="23">
        <v>1176.48</v>
      </c>
      <c r="L52" s="23">
        <v>1069.92</v>
      </c>
      <c r="M52" s="23">
        <v>959.76</v>
      </c>
      <c r="N52" s="23">
        <f t="shared" si="0"/>
        <v>767.808</v>
      </c>
      <c r="O52" s="27"/>
    </row>
    <row r="53" ht="36" spans="1:15">
      <c r="A53" s="11">
        <v>49</v>
      </c>
      <c r="B53" s="11" t="s">
        <v>179</v>
      </c>
      <c r="C53" s="11" t="s">
        <v>180</v>
      </c>
      <c r="D53" s="11" t="s">
        <v>181</v>
      </c>
      <c r="E53" s="11" t="s">
        <v>182</v>
      </c>
      <c r="F53" s="11" t="s">
        <v>83</v>
      </c>
      <c r="G53" s="11" t="s">
        <v>83</v>
      </c>
      <c r="H53" s="11" t="s">
        <v>22</v>
      </c>
      <c r="I53" s="11" t="s">
        <v>83</v>
      </c>
      <c r="J53" s="23">
        <v>1283.76</v>
      </c>
      <c r="K53" s="23">
        <v>1176.48</v>
      </c>
      <c r="L53" s="23">
        <v>1069.92</v>
      </c>
      <c r="M53" s="23">
        <v>959.76</v>
      </c>
      <c r="N53" s="23">
        <f t="shared" si="0"/>
        <v>767.808</v>
      </c>
      <c r="O53" s="27"/>
    </row>
    <row r="54" ht="24" spans="1:15">
      <c r="A54" s="11">
        <v>50</v>
      </c>
      <c r="B54" s="11" t="s">
        <v>183</v>
      </c>
      <c r="C54" s="11" t="s">
        <v>184</v>
      </c>
      <c r="D54" s="11">
        <v>331505017</v>
      </c>
      <c r="E54" s="11" t="s">
        <v>184</v>
      </c>
      <c r="F54" s="11" t="s">
        <v>83</v>
      </c>
      <c r="G54" s="11" t="s">
        <v>83</v>
      </c>
      <c r="H54" s="11" t="s">
        <v>22</v>
      </c>
      <c r="I54" s="11" t="s">
        <v>83</v>
      </c>
      <c r="J54" s="23">
        <v>1656</v>
      </c>
      <c r="K54" s="23">
        <v>1517.76</v>
      </c>
      <c r="L54" s="23">
        <v>1380.24</v>
      </c>
      <c r="M54" s="23">
        <v>1242</v>
      </c>
      <c r="N54" s="23">
        <f t="shared" si="0"/>
        <v>993.6</v>
      </c>
      <c r="O54" s="27"/>
    </row>
    <row r="55" ht="24" spans="1:15">
      <c r="A55" s="11">
        <v>51</v>
      </c>
      <c r="B55" s="11" t="s">
        <v>185</v>
      </c>
      <c r="C55" s="11" t="s">
        <v>186</v>
      </c>
      <c r="D55" s="11">
        <v>331505019</v>
      </c>
      <c r="E55" s="11" t="s">
        <v>186</v>
      </c>
      <c r="F55" s="11" t="s">
        <v>83</v>
      </c>
      <c r="G55" s="11" t="s">
        <v>83</v>
      </c>
      <c r="H55" s="11" t="s">
        <v>22</v>
      </c>
      <c r="I55" s="11" t="s">
        <v>83</v>
      </c>
      <c r="J55" s="23">
        <v>1243.44</v>
      </c>
      <c r="K55" s="23">
        <v>1139.76</v>
      </c>
      <c r="L55" s="23">
        <v>1036.08</v>
      </c>
      <c r="M55" s="23">
        <v>932.4</v>
      </c>
      <c r="N55" s="23">
        <f t="shared" si="0"/>
        <v>745.92</v>
      </c>
      <c r="O55" s="27"/>
    </row>
    <row r="56" ht="24" spans="1:15">
      <c r="A56" s="11">
        <v>52</v>
      </c>
      <c r="B56" s="11" t="s">
        <v>187</v>
      </c>
      <c r="C56" s="11" t="s">
        <v>188</v>
      </c>
      <c r="D56" s="11">
        <v>331505022</v>
      </c>
      <c r="E56" s="11" t="s">
        <v>188</v>
      </c>
      <c r="F56" s="11" t="s">
        <v>83</v>
      </c>
      <c r="G56" s="11" t="s">
        <v>83</v>
      </c>
      <c r="H56" s="11" t="s">
        <v>22</v>
      </c>
      <c r="I56" s="11" t="s">
        <v>83</v>
      </c>
      <c r="J56" s="23">
        <v>1279.44</v>
      </c>
      <c r="K56" s="23">
        <v>1172.88</v>
      </c>
      <c r="L56" s="23">
        <v>1066.32</v>
      </c>
      <c r="M56" s="23">
        <v>959.76</v>
      </c>
      <c r="N56" s="23">
        <f t="shared" si="0"/>
        <v>767.808</v>
      </c>
      <c r="O56" s="27"/>
    </row>
    <row r="57" ht="52" customHeight="true" spans="1:15">
      <c r="A57" s="11">
        <v>53</v>
      </c>
      <c r="B57" s="11" t="s">
        <v>189</v>
      </c>
      <c r="C57" s="11" t="s">
        <v>190</v>
      </c>
      <c r="D57" s="11">
        <v>331505038</v>
      </c>
      <c r="E57" s="11" t="s">
        <v>190</v>
      </c>
      <c r="F57" s="11" t="s">
        <v>191</v>
      </c>
      <c r="G57" s="11" t="s">
        <v>83</v>
      </c>
      <c r="H57" s="11" t="s">
        <v>22</v>
      </c>
      <c r="I57" s="11" t="s">
        <v>192</v>
      </c>
      <c r="J57" s="23">
        <v>1169.28</v>
      </c>
      <c r="K57" s="23">
        <v>1064.16</v>
      </c>
      <c r="L57" s="23">
        <v>959.76</v>
      </c>
      <c r="M57" s="23">
        <v>867.6</v>
      </c>
      <c r="N57" s="23">
        <f t="shared" si="0"/>
        <v>694.08</v>
      </c>
      <c r="O57" s="27"/>
    </row>
    <row r="58" ht="36" spans="1:15">
      <c r="A58" s="11">
        <v>54</v>
      </c>
      <c r="B58" s="11" t="s">
        <v>193</v>
      </c>
      <c r="C58" s="11" t="s">
        <v>194</v>
      </c>
      <c r="D58" s="11" t="s">
        <v>195</v>
      </c>
      <c r="E58" s="11" t="s">
        <v>196</v>
      </c>
      <c r="F58" s="11" t="s">
        <v>83</v>
      </c>
      <c r="G58" s="11" t="s">
        <v>83</v>
      </c>
      <c r="H58" s="11" t="s">
        <v>22</v>
      </c>
      <c r="I58" s="11" t="s">
        <v>83</v>
      </c>
      <c r="J58" s="23">
        <v>1169.28</v>
      </c>
      <c r="K58" s="23">
        <v>1064.16</v>
      </c>
      <c r="L58" s="23">
        <v>959.76</v>
      </c>
      <c r="M58" s="23">
        <v>867.6</v>
      </c>
      <c r="N58" s="23">
        <f t="shared" si="0"/>
        <v>694.08</v>
      </c>
      <c r="O58" s="27"/>
    </row>
    <row r="59" ht="13.5" spans="1:15">
      <c r="A59" s="11">
        <v>55</v>
      </c>
      <c r="B59" s="11" t="s">
        <v>197</v>
      </c>
      <c r="C59" s="11" t="s">
        <v>198</v>
      </c>
      <c r="D59" s="11">
        <v>331507006</v>
      </c>
      <c r="E59" s="11" t="s">
        <v>198</v>
      </c>
      <c r="F59" s="11" t="s">
        <v>83</v>
      </c>
      <c r="G59" s="11" t="s">
        <v>83</v>
      </c>
      <c r="H59" s="11" t="s">
        <v>22</v>
      </c>
      <c r="I59" s="11" t="s">
        <v>83</v>
      </c>
      <c r="J59" s="23">
        <v>2013.12</v>
      </c>
      <c r="K59" s="23">
        <v>1845.36</v>
      </c>
      <c r="L59" s="23">
        <v>1677.6</v>
      </c>
      <c r="M59" s="23">
        <v>1509.84</v>
      </c>
      <c r="N59" s="23">
        <f t="shared" si="0"/>
        <v>1207.872</v>
      </c>
      <c r="O59" s="27"/>
    </row>
    <row r="60" ht="24" spans="1:15">
      <c r="A60" s="11">
        <v>56</v>
      </c>
      <c r="B60" s="11" t="s">
        <v>199</v>
      </c>
      <c r="C60" s="11" t="s">
        <v>200</v>
      </c>
      <c r="D60" s="11">
        <v>331515001</v>
      </c>
      <c r="E60" s="11" t="s">
        <v>200</v>
      </c>
      <c r="F60" s="11" t="s">
        <v>83</v>
      </c>
      <c r="G60" s="11" t="s">
        <v>83</v>
      </c>
      <c r="H60" s="11" t="s">
        <v>22</v>
      </c>
      <c r="I60" s="11" t="s">
        <v>83</v>
      </c>
      <c r="J60" s="23">
        <v>1070.64</v>
      </c>
      <c r="K60" s="23">
        <v>981.36</v>
      </c>
      <c r="L60" s="23">
        <v>892.08</v>
      </c>
      <c r="M60" s="23">
        <v>801.36</v>
      </c>
      <c r="N60" s="23">
        <f t="shared" si="0"/>
        <v>641.088</v>
      </c>
      <c r="O60" s="27"/>
    </row>
    <row r="61" ht="37" customHeight="true" spans="1:15">
      <c r="A61" s="11">
        <v>57</v>
      </c>
      <c r="B61" s="11" t="s">
        <v>201</v>
      </c>
      <c r="C61" s="11" t="s">
        <v>202</v>
      </c>
      <c r="D61" s="11">
        <v>450000003</v>
      </c>
      <c r="E61" s="11" t="s">
        <v>202</v>
      </c>
      <c r="F61" s="11" t="s">
        <v>203</v>
      </c>
      <c r="G61" s="11" t="s">
        <v>83</v>
      </c>
      <c r="H61" s="11" t="s">
        <v>22</v>
      </c>
      <c r="I61" s="11" t="s">
        <v>83</v>
      </c>
      <c r="J61" s="23">
        <v>30.96</v>
      </c>
      <c r="K61" s="23">
        <v>28.08</v>
      </c>
      <c r="L61" s="23">
        <v>25.92</v>
      </c>
      <c r="M61" s="23">
        <v>23.04</v>
      </c>
      <c r="N61" s="23">
        <f t="shared" si="0"/>
        <v>18.432</v>
      </c>
      <c r="O61" s="27"/>
    </row>
    <row r="62" ht="24" spans="1:15">
      <c r="A62" s="11">
        <v>58</v>
      </c>
      <c r="B62" s="11" t="s">
        <v>204</v>
      </c>
      <c r="C62" s="11" t="s">
        <v>205</v>
      </c>
      <c r="D62" s="11" t="s">
        <v>206</v>
      </c>
      <c r="E62" s="11" t="s">
        <v>207</v>
      </c>
      <c r="F62" s="11" t="s">
        <v>83</v>
      </c>
      <c r="G62" s="11" t="s">
        <v>83</v>
      </c>
      <c r="H62" s="11" t="s">
        <v>22</v>
      </c>
      <c r="I62" s="11" t="s">
        <v>83</v>
      </c>
      <c r="J62" s="23">
        <v>30.96</v>
      </c>
      <c r="K62" s="23">
        <v>28.08</v>
      </c>
      <c r="L62" s="23">
        <v>25.92</v>
      </c>
      <c r="M62" s="23">
        <v>23.04</v>
      </c>
      <c r="N62" s="23">
        <f t="shared" si="0"/>
        <v>18.432</v>
      </c>
      <c r="O62" s="27"/>
    </row>
    <row r="63" ht="33" customHeight="true" spans="1:15">
      <c r="A63" s="11">
        <v>59</v>
      </c>
      <c r="B63" s="11" t="s">
        <v>208</v>
      </c>
      <c r="C63" s="11" t="s">
        <v>209</v>
      </c>
      <c r="D63" s="11">
        <v>470000008</v>
      </c>
      <c r="E63" s="11" t="s">
        <v>209</v>
      </c>
      <c r="F63" s="11" t="s">
        <v>210</v>
      </c>
      <c r="G63" s="11" t="s">
        <v>211</v>
      </c>
      <c r="H63" s="11" t="s">
        <v>212</v>
      </c>
      <c r="I63" s="11" t="s">
        <v>83</v>
      </c>
      <c r="J63" s="23">
        <v>22.32</v>
      </c>
      <c r="K63" s="23">
        <v>20.16</v>
      </c>
      <c r="L63" s="23">
        <v>18.72</v>
      </c>
      <c r="M63" s="23">
        <v>16.56</v>
      </c>
      <c r="N63" s="23">
        <f t="shared" si="0"/>
        <v>13.248</v>
      </c>
      <c r="O63" s="27"/>
    </row>
    <row r="64" ht="48" spans="1:15">
      <c r="A64" s="11">
        <v>60</v>
      </c>
      <c r="B64" s="11" t="s">
        <v>213</v>
      </c>
      <c r="C64" s="14" t="s">
        <v>214</v>
      </c>
      <c r="D64" s="15" t="s">
        <v>215</v>
      </c>
      <c r="E64" s="17" t="s">
        <v>216</v>
      </c>
      <c r="F64" s="17"/>
      <c r="G64" s="17"/>
      <c r="H64" s="17" t="s">
        <v>217</v>
      </c>
      <c r="I64" s="17"/>
      <c r="J64" s="24">
        <v>132</v>
      </c>
      <c r="K64" s="24">
        <v>116</v>
      </c>
      <c r="L64" s="24">
        <v>100</v>
      </c>
      <c r="M64" s="24">
        <v>84</v>
      </c>
      <c r="N64" s="28">
        <v>67.2</v>
      </c>
      <c r="O64" s="27"/>
    </row>
    <row r="65" ht="48" spans="1:15">
      <c r="A65" s="11">
        <v>61</v>
      </c>
      <c r="B65" s="11" t="s">
        <v>218</v>
      </c>
      <c r="C65" s="14" t="s">
        <v>219</v>
      </c>
      <c r="D65" s="15" t="s">
        <v>220</v>
      </c>
      <c r="E65" s="17" t="s">
        <v>221</v>
      </c>
      <c r="F65" s="17"/>
      <c r="G65" s="17"/>
      <c r="H65" s="17" t="s">
        <v>217</v>
      </c>
      <c r="I65" s="17"/>
      <c r="J65" s="24">
        <v>176</v>
      </c>
      <c r="K65" s="24">
        <v>160</v>
      </c>
      <c r="L65" s="24">
        <v>144</v>
      </c>
      <c r="M65" s="24">
        <v>128</v>
      </c>
      <c r="N65" s="28">
        <v>102.4</v>
      </c>
      <c r="O65" s="27"/>
    </row>
    <row r="66" ht="48" spans="1:15">
      <c r="A66" s="11">
        <v>62</v>
      </c>
      <c r="B66" s="11" t="s">
        <v>222</v>
      </c>
      <c r="C66" s="14" t="s">
        <v>223</v>
      </c>
      <c r="D66" s="15" t="s">
        <v>224</v>
      </c>
      <c r="E66" s="17" t="s">
        <v>225</v>
      </c>
      <c r="F66" s="17"/>
      <c r="G66" s="17"/>
      <c r="H66" s="17" t="s">
        <v>217</v>
      </c>
      <c r="I66" s="17"/>
      <c r="J66" s="24">
        <v>240</v>
      </c>
      <c r="K66" s="24">
        <v>224</v>
      </c>
      <c r="L66" s="24">
        <v>208</v>
      </c>
      <c r="M66" s="24">
        <v>192</v>
      </c>
      <c r="N66" s="28">
        <v>153.6</v>
      </c>
      <c r="O66" s="27"/>
    </row>
  </sheetData>
  <autoFilter ref="A4:O63">
    <extLst/>
  </autoFilter>
  <mergeCells count="11">
    <mergeCell ref="A2:O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O3:O4"/>
  </mergeCells>
  <pageMargins left="0.75" right="0.75" top="1" bottom="1" header="0.5" footer="0.5"/>
  <pageSetup paperSize="9" scale="6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2023-10-06T02:19:00Z</dcterms:created>
  <dcterms:modified xsi:type="dcterms:W3CDTF">2023-12-12T16:52:20Z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3E4B2B3A883F33EB95D772658FA3AA1E</vt:lpwstr>
  </property>
</Properties>
</file>