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调增" sheetId="1" r:id="rId1"/>
    <sheet name="调减" sheetId="2" r:id="rId2"/>
    <sheet name="无一级收费标准" sheetId="3" r:id="rId3"/>
  </sheets>
  <definedNames>
    <definedName name="_xlnm._FilterDatabase" localSheetId="0" hidden="1">调增!$A$3:$M$392</definedName>
    <definedName name="_xlnm._FilterDatabase" localSheetId="2" hidden="1">无一级收费标准!$A$2:$J$110</definedName>
    <definedName name="_xlnm.Print_Area" localSheetId="0">调增!$A$1:$M$392</definedName>
    <definedName name="_xlnm.Print_Titles" localSheetId="0">调增!$3:$3</definedName>
    <definedName name="_xlnm.Print_Titles" localSheetId="1">调减!$2:$2</definedName>
    <definedName name="_xlnm.Print_Titles" localSheetId="2">无一级收费标准!$2:$2</definedName>
  </definedNames>
  <calcPr calcId="144525"/>
</workbook>
</file>

<file path=xl/sharedStrings.xml><?xml version="1.0" encoding="utf-8"?>
<sst xmlns="http://schemas.openxmlformats.org/spreadsheetml/2006/main" count="4114" uniqueCount="1593">
  <si>
    <t>附件2</t>
  </si>
  <si>
    <t>2022年县级公立医院价格调增项目</t>
  </si>
  <si>
    <t>序号</t>
  </si>
  <si>
    <t>江西省医疗服务项目编码</t>
  </si>
  <si>
    <t>江西省医疗服务项目名称</t>
  </si>
  <si>
    <t>项目内涵</t>
  </si>
  <si>
    <t>除外内容</t>
  </si>
  <si>
    <t>计价单位</t>
  </si>
  <si>
    <t>现三级价格</t>
  </si>
  <si>
    <t>调整三级价格</t>
  </si>
  <si>
    <t>一级价格</t>
  </si>
  <si>
    <t>省贯标一级及以下定点医疗机构支付标准(元)</t>
  </si>
  <si>
    <t>调整一级价格</t>
  </si>
  <si>
    <t>医保支付类别</t>
  </si>
  <si>
    <t>说明</t>
  </si>
  <si>
    <t>110200001a</t>
  </si>
  <si>
    <t>副主任医师门诊诊察费</t>
  </si>
  <si>
    <t>次</t>
  </si>
  <si>
    <t>乙类</t>
  </si>
  <si>
    <t>1. 此项与“挂号费”同时计价；                      2. 坚持患者自</t>
  </si>
  <si>
    <t>110200001b</t>
  </si>
  <si>
    <t>主任医师门诊诊察费</t>
  </si>
  <si>
    <t>愿、费用自负的原则；                           3. 特殊专家指:享受国务院津贴的专家(限号20人次／天)</t>
  </si>
  <si>
    <t>住院诊察费</t>
  </si>
  <si>
    <t>指医务人员技术劳务性服务</t>
  </si>
  <si>
    <t>日</t>
  </si>
  <si>
    <t>甲类</t>
  </si>
  <si>
    <t>与“住院床位费”同时计价</t>
  </si>
  <si>
    <t>急诊监护费</t>
  </si>
  <si>
    <t>含监护、床位、诊查、护理</t>
  </si>
  <si>
    <t>监护仪器</t>
  </si>
  <si>
    <t>符合监护病房条件和管理标准，超过半日不足24小时按一日计算，不足半日按半日计算</t>
  </si>
  <si>
    <t>111000002</t>
  </si>
  <si>
    <t>院内会诊</t>
  </si>
  <si>
    <t>重症监护</t>
  </si>
  <si>
    <t>含24小时室内有专业护士监护，监护医生、护士严密观察病情，监护生命体征；随时记录病情，作好重症监护记录及各种管道与一般性生活护理</t>
  </si>
  <si>
    <t>小时</t>
  </si>
  <si>
    <t>特级护理</t>
  </si>
  <si>
    <t>含24小时设专人护理,严密观察病情,测量生命体征,记特护记录,进行护理评估,制定护理计划,作好各种管道与一般性生活护理</t>
  </si>
  <si>
    <t>实行一对一的服务</t>
  </si>
  <si>
    <t>特殊疾病护理</t>
  </si>
  <si>
    <t>指气性坏疽.破伤风.艾滋病等特殊传染病的护理,含严格消毒隔离及一级护理内容</t>
  </si>
  <si>
    <t>120100007a</t>
  </si>
  <si>
    <t>早产儿或病儿护理</t>
  </si>
  <si>
    <t>所需一次性尿片等生活用品、卫生材料不得另行计价。医院不提供尿片、襁褓等生活用品减收50%元</t>
  </si>
  <si>
    <t>气管切开护理</t>
  </si>
  <si>
    <t>含吸痰、药物滴入、定时消毒、更换套管及纱布；包括气管插管护理</t>
  </si>
  <si>
    <t>一次性吸痰管、一次性引流管、一次性气管套管。</t>
  </si>
  <si>
    <t>吸痰护理</t>
  </si>
  <si>
    <t>含叩背、吸痰，不含雾化吸入</t>
  </si>
  <si>
    <t>一次性吸痰管</t>
  </si>
  <si>
    <t>在重症监护、特级护理情况下，免收吸痰护理费</t>
  </si>
  <si>
    <t>动静脉置管护理</t>
  </si>
  <si>
    <t>一般专项护理</t>
  </si>
  <si>
    <t>包括口腔护理.褥疮护理.会阴冲洗.床上洗发.擦浴等</t>
  </si>
  <si>
    <t>使用医用气垫床1元／小时、全天不超过15元；由护士护理的才能收费</t>
  </si>
  <si>
    <t>大抢救</t>
  </si>
  <si>
    <t>指1. 成立专门抢救班子;2. 主管医生不离开现场;3. 严密观察病情变化;4. 抢救涉及两科以上及时组织院内外会诊;5. 专人护理，配合抢救。</t>
  </si>
  <si>
    <t>中抢救</t>
  </si>
  <si>
    <t>指1. 成立专门抢救小组；2. 医生不离开现场；3. 严密观察病情变化；4.  抢救涉及两科以上及时组织院内会诊;5. 专人护理，配合抢救。</t>
  </si>
  <si>
    <t>小抢救</t>
  </si>
  <si>
    <t>指 1. 专门医生现场抢救病人；2. 严密观察记录病情变化；3. 抢救涉及两科以上及时请院内会诊；4. 有专门护士配合</t>
  </si>
  <si>
    <t>静脉注射</t>
  </si>
  <si>
    <t>小儿加收1元</t>
  </si>
  <si>
    <t>120400002a</t>
  </si>
  <si>
    <t>静脉采血</t>
  </si>
  <si>
    <t>真空采血管</t>
  </si>
  <si>
    <t>静脉输液</t>
  </si>
  <si>
    <t>包括输血、注药</t>
  </si>
  <si>
    <t>组</t>
  </si>
  <si>
    <t>1. 从第二组起只收2元／组（2020年医改调价） ；
2. 使用微量泵或输液泵加收1.5元／小时；（2016年医改调价）
3. 门诊躺椅输液按“急诊观察床位费”的80%计价</t>
  </si>
  <si>
    <t>小儿头皮静脉输液</t>
  </si>
  <si>
    <t>1. 从第二组起只收2元／组（2020年医改调价）；
2. 使用微量泵或输液泵加收1元／小时；   
3. 门诊躺椅输液的按"急诊观察床位费"的80%计价；</t>
  </si>
  <si>
    <t>中心静脉穿刺置管术</t>
  </si>
  <si>
    <t>包括深静脉穿刺置管术</t>
  </si>
  <si>
    <t>中心静脉套件、测压套件</t>
  </si>
  <si>
    <t>外周中心静脉置管术同此项</t>
  </si>
  <si>
    <t>动脉穿刺置管术</t>
  </si>
  <si>
    <t>抗肿瘤化学药物配置</t>
  </si>
  <si>
    <t>种</t>
  </si>
  <si>
    <t>大清创缝合</t>
  </si>
  <si>
    <t>缝合在11针以上</t>
  </si>
  <si>
    <t>中清创缝合</t>
  </si>
  <si>
    <t>缝合5—10针</t>
  </si>
  <si>
    <t>小清创缝合</t>
  </si>
  <si>
    <t>缝合4针以下</t>
  </si>
  <si>
    <t>特大换药</t>
  </si>
  <si>
    <t>敷料在150CM²—250CM²(含)，每超过100CM²加收10元</t>
  </si>
  <si>
    <t>大换药</t>
  </si>
  <si>
    <t>敷料在100CM²—150CM²(含)</t>
  </si>
  <si>
    <t>中换药</t>
  </si>
  <si>
    <t>敷料在50CM²—100CM²(含)</t>
  </si>
  <si>
    <t>小换药</t>
  </si>
  <si>
    <t xml:space="preserve">
</t>
  </si>
  <si>
    <t>敷料在50CM²(含)以下</t>
  </si>
  <si>
    <t>雾化吸入</t>
  </si>
  <si>
    <t>指雾化及蒸气雾化吸入</t>
  </si>
  <si>
    <t>120700001a</t>
  </si>
  <si>
    <t>超声雾化</t>
  </si>
  <si>
    <t>鼻饲管置管</t>
  </si>
  <si>
    <t>含胃肠营养滴入</t>
  </si>
  <si>
    <t>药物、一次性胃管</t>
  </si>
  <si>
    <t>注食、注药、十二指肠灌注加收2元／次</t>
  </si>
  <si>
    <t>胃肠减压</t>
  </si>
  <si>
    <t>含留置胃管抽胃液及间断减压；包括负压引流、引流管引流</t>
  </si>
  <si>
    <t>一次性胃管</t>
  </si>
  <si>
    <t>洗胃</t>
  </si>
  <si>
    <t>药物和一次性胃管</t>
  </si>
  <si>
    <t>机器洗胃加收10元</t>
  </si>
  <si>
    <t>121400001a</t>
  </si>
  <si>
    <t>胸、腹腔冲洗</t>
  </si>
  <si>
    <t>121400001b</t>
  </si>
  <si>
    <t>持续冲洗</t>
  </si>
  <si>
    <t>天</t>
  </si>
  <si>
    <t>导尿</t>
  </si>
  <si>
    <t>包括一次性导尿和留置导尿</t>
  </si>
  <si>
    <t>特殊一次性消耗物品(包括导尿包、尿管及尿袋)</t>
  </si>
  <si>
    <t>一次性导尿按次计价；留置导尿次日起每日收2元</t>
  </si>
  <si>
    <t>腰椎穿刺术</t>
  </si>
  <si>
    <t>含测压、注药</t>
  </si>
  <si>
    <t>一次性穿刺针</t>
  </si>
  <si>
    <t>脑脊液动力学检查加收50%。</t>
  </si>
  <si>
    <t>神经阻滞治疗</t>
  </si>
  <si>
    <t>泪道冲洗</t>
  </si>
  <si>
    <t>视网膜激光光凝术</t>
  </si>
  <si>
    <t>睑板腺按摩</t>
  </si>
  <si>
    <t>冲洗结膜囊</t>
  </si>
  <si>
    <t>取结膜结石</t>
  </si>
  <si>
    <t>眼部脓肿切开引流术</t>
  </si>
  <si>
    <t>球结膜下注射</t>
  </si>
  <si>
    <t>前房穿刺术</t>
  </si>
  <si>
    <t>包括前房冲洗术;包括眼部化学烧伤冲洗术</t>
  </si>
  <si>
    <t>角膜异物剔除术</t>
  </si>
  <si>
    <t>泪小点扩张</t>
  </si>
  <si>
    <t>泪道探通术</t>
  </si>
  <si>
    <t>激光加收11元（2016年医改调价）</t>
  </si>
  <si>
    <t>鼓膜穿刺术</t>
  </si>
  <si>
    <t>含抽液、注药</t>
  </si>
  <si>
    <t>耵聍冲洗</t>
  </si>
  <si>
    <t>包括耳道冲洗</t>
  </si>
  <si>
    <t>耳部特殊治疗</t>
  </si>
  <si>
    <t>微波、冷冻法</t>
  </si>
  <si>
    <t>310401049a</t>
  </si>
  <si>
    <t>激光、射频法</t>
  </si>
  <si>
    <t>310401049b</t>
  </si>
  <si>
    <t>等离子法</t>
  </si>
  <si>
    <t>鼻内镜手术后检查处理</t>
  </si>
  <si>
    <t>含残余病变清理</t>
  </si>
  <si>
    <t>鼻腔冲洗</t>
  </si>
  <si>
    <t>鼻咽部活检术</t>
  </si>
  <si>
    <t>鼻负压置换治疗</t>
  </si>
  <si>
    <t>快速脱敏治疗</t>
  </si>
  <si>
    <t>前鼻孔填塞</t>
  </si>
  <si>
    <t>后鼻孔填塞</t>
  </si>
  <si>
    <t>鼻异物取出</t>
  </si>
  <si>
    <t>牙外伤结扎固定术</t>
  </si>
  <si>
    <r>
      <t>含局麻、复位、结扎固定及调</t>
    </r>
    <r>
      <rPr>
        <sz val="10"/>
        <color theme="1"/>
        <rFont val="方正书宋_GBK"/>
        <charset val="134"/>
      </rPr>
      <t></t>
    </r>
    <r>
      <rPr>
        <sz val="10"/>
        <color theme="1"/>
        <rFont val="SimSun"/>
        <charset val="134"/>
      </rPr>
      <t>；包 括牙根折、挫伤、脱位；不含根管治疗</t>
    </r>
  </si>
  <si>
    <t>特殊结扎固定材料</t>
  </si>
  <si>
    <t>每牙</t>
  </si>
  <si>
    <t>简单充填术</t>
  </si>
  <si>
    <t>含备洞、垫底、洞型设计、国产充填材料；包括 I、V类洞的充填</t>
  </si>
  <si>
    <t>特殊材料(TP树   脂、卡  瑞斯码 PPF、复合体子弹  AP、3M树脂套装、3M光敏树脂、3M自凝遮色  剂、3M复合体粘结系统)</t>
  </si>
  <si>
    <t>每洞</t>
  </si>
  <si>
    <t>复杂充填术</t>
  </si>
  <si>
    <t>含龋齿的特殊检查(如检知液、光纤透照仪等)、备洞、垫底、洞形设计和充填；包括II、III、IV类洞及大面积缺损的充填、化学微创祛齲术</t>
  </si>
  <si>
    <t>特殊材料(TP树   脂、卡章瑞斯码 PPF、复合体子弹  AP、3M树脂套    装、3M光敏树脂、3M自凝遮色剂、4M复合体粘结系统)</t>
  </si>
  <si>
    <t>盖髓术</t>
  </si>
  <si>
    <t>含备洞、间接盖髓或直接盖髓、垫底、安抚；包括龋齿的特殊检查</t>
  </si>
  <si>
    <t>特殊盖髓剂(光敏氢氧化钙)</t>
  </si>
  <si>
    <t>根管充填术</t>
  </si>
  <si>
    <t>特殊充填材料(银  尖、钛  尖、热牙胶)</t>
  </si>
  <si>
    <t>每根管</t>
  </si>
  <si>
    <t>使用特殊仪器(螺旋充填器、热牙胶装置等)加收50%</t>
  </si>
  <si>
    <t>根管再治疗术</t>
  </si>
  <si>
    <t>包括1.取根管内充物；2.疑难根管口的定位；3.不通根管的扩通；4.取根管内折断器械</t>
  </si>
  <si>
    <t>特殊仪器及 器械(显微根 管治疗    仪、超声扩锉仪)</t>
  </si>
  <si>
    <t>使用显微镜、超声仪等特殊仪器加收50%</t>
  </si>
  <si>
    <t>咬𬌗重建</t>
  </si>
  <si>
    <r>
      <t>含全牙列固定修复咬</t>
    </r>
    <r>
      <rPr>
        <sz val="10"/>
        <color theme="1"/>
        <rFont val="方正书宋_GBK"/>
        <charset val="134"/>
      </rPr>
      <t></t>
    </r>
    <r>
      <rPr>
        <sz val="10"/>
        <color theme="1"/>
        <rFont val="SimSun"/>
        <charset val="134"/>
      </rPr>
      <t>重建，改变原</t>
    </r>
    <r>
      <rPr>
        <sz val="10"/>
        <color theme="1"/>
        <rFont val="方正书宋_GBK"/>
        <charset val="134"/>
      </rPr>
      <t></t>
    </r>
    <r>
      <rPr>
        <sz val="10"/>
        <color theme="1"/>
        <rFont val="SimSun"/>
        <charset val="134"/>
      </rPr>
      <t>关系，升高垂直距离咬</t>
    </r>
    <r>
      <rPr>
        <sz val="10"/>
        <color theme="1"/>
        <rFont val="方正书宋_GBK"/>
        <charset val="134"/>
      </rPr>
      <t></t>
    </r>
    <r>
      <rPr>
        <sz val="10"/>
        <color theme="1"/>
        <rFont val="SimSun"/>
        <charset val="134"/>
      </rPr>
      <t>分析， X线头影测量， 研究模型设计与修整， 牙体预备， 转移面弓与上颌架；包括复杂冠桥修复</t>
    </r>
  </si>
  <si>
    <t>自费</t>
  </si>
  <si>
    <t>特殊设计费加收55元（2016年医改调价）</t>
  </si>
  <si>
    <t>呼吸机辅助呼吸</t>
  </si>
  <si>
    <t>含氧气、高频喷射通气呼吸机；不含CO2监测、肺功能监测</t>
  </si>
  <si>
    <t>肺功能监测3.3元／小时（2016年医改调价）</t>
  </si>
  <si>
    <t>无创辅助通气</t>
  </si>
  <si>
    <t>包括持续气道正压(CPAP)、双水平气道正压(BIPAP)</t>
  </si>
  <si>
    <t>睡眠呼吸监测</t>
  </si>
  <si>
    <t>含心电、脑电、肌电、眼动、呼吸监测和血氧饱和度测定</t>
  </si>
  <si>
    <t>睡眠呼吸监测过筛试验</t>
  </si>
  <si>
    <t>含口鼻呼吸、胸腹呼吸、血氧饱和度测定</t>
  </si>
  <si>
    <t>胸腔穿刺术</t>
  </si>
  <si>
    <t>包括抽气、抽液、注药</t>
  </si>
  <si>
    <t>经皮穿刺肺活检术</t>
  </si>
  <si>
    <t>包括胸膜活检，不含 CT、X线、B超引导</t>
  </si>
  <si>
    <t>每处</t>
  </si>
  <si>
    <t>纤维支气管镜检查</t>
  </si>
  <si>
    <t>包括针吸活检、支气管刷片</t>
  </si>
  <si>
    <t>经纤支镜治疗</t>
  </si>
  <si>
    <t>含经纤支镜痰吸引；包括取异物、滴药、止血、化疗</t>
  </si>
  <si>
    <t>药物</t>
  </si>
  <si>
    <t>310605003a</t>
  </si>
  <si>
    <t>经纤支镜治疗（取异物）</t>
  </si>
  <si>
    <t>经纤支镜粘膜活检术</t>
  </si>
  <si>
    <t>每个部位</t>
  </si>
  <si>
    <t>经纤支镜透支气管壁肺活检术</t>
  </si>
  <si>
    <t>经纤支镜肺泡灌洗诊疗术</t>
  </si>
  <si>
    <t>含生理盐水</t>
  </si>
  <si>
    <t>每个肺段</t>
  </si>
  <si>
    <t>经纤支镜防污染采样刷检查</t>
  </si>
  <si>
    <t>不含微生物学检查</t>
  </si>
  <si>
    <t>恶性肿瘤腔内灌注治疗</t>
  </si>
  <si>
    <t>包括结核病灌注治疗</t>
  </si>
  <si>
    <t>高压氧舱治疗</t>
  </si>
  <si>
    <t>含治疗压力为2个大气压以上(超高压除外)、舱内吸氧用面罩、头罩和安全防护措施、舱内医护人员监护和指导；不含舱内心电、呼吸监护和药物雾化吸入等</t>
  </si>
  <si>
    <t>超高压氧舱治疗加收15元／次</t>
  </si>
  <si>
    <t>周围静脉压测定</t>
  </si>
  <si>
    <t xml:space="preserve"> </t>
  </si>
  <si>
    <t>中心静脉压测定同此收费</t>
  </si>
  <si>
    <t>有创性血流动力学监测(床旁)</t>
  </si>
  <si>
    <t>含各房室腔内压力监测、心排血量测定</t>
  </si>
  <si>
    <t>漂浮导管</t>
  </si>
  <si>
    <t>心电、压力连续示波</t>
  </si>
  <si>
    <t>310702001a</t>
  </si>
  <si>
    <t>心排血量测定</t>
  </si>
  <si>
    <t>射频消融术</t>
  </si>
  <si>
    <t>射频导管</t>
  </si>
  <si>
    <t>临时起搏器安置术</t>
  </si>
  <si>
    <t>心导管、电极</t>
  </si>
  <si>
    <t>临时起搏器应用</t>
  </si>
  <si>
    <t>永久起搏器安置术</t>
  </si>
  <si>
    <t>起搏器、心导管、电极</t>
  </si>
  <si>
    <t>每增加一腔加收200元</t>
  </si>
  <si>
    <t>永久起搏器更换术</t>
  </si>
  <si>
    <t>包括取出术</t>
  </si>
  <si>
    <t>心脏电除颤术</t>
  </si>
  <si>
    <t>心包穿刺术</t>
  </si>
  <si>
    <t>包括引流</t>
  </si>
  <si>
    <t>引流导管</t>
  </si>
  <si>
    <t>引流加收24元（2018年医改调价）</t>
  </si>
  <si>
    <t>骨髓穿刺术</t>
  </si>
  <si>
    <t>自体血回收</t>
  </si>
  <si>
    <t>回收罐</t>
  </si>
  <si>
    <t>经胃镜食管静脉曲张治疗</t>
  </si>
  <si>
    <t>含胃镜检查；包括硬化，套扎，组织粘合</t>
  </si>
  <si>
    <t>套扎器</t>
  </si>
  <si>
    <t>每个位点</t>
  </si>
  <si>
    <t>经胃镜胃肠置管术</t>
  </si>
  <si>
    <t>一次胃肠管</t>
  </si>
  <si>
    <t>纤维结肠镜检查</t>
  </si>
  <si>
    <t>含活检</t>
  </si>
  <si>
    <t>电子镜</t>
  </si>
  <si>
    <t>经内镜结肠治疗</t>
  </si>
  <si>
    <t>包括液疗、药疗、取异物</t>
  </si>
  <si>
    <t>经肠镜特殊治疗</t>
  </si>
  <si>
    <t>圈套器、钛夹</t>
  </si>
  <si>
    <t>微波法</t>
  </si>
  <si>
    <t>310903010a</t>
  </si>
  <si>
    <t>电凝、电切等法</t>
  </si>
  <si>
    <t>310903010b</t>
  </si>
  <si>
    <t>激光法</t>
  </si>
  <si>
    <t>腹腔穿刺术</t>
  </si>
  <si>
    <t>包括抽液、注药</t>
  </si>
  <si>
    <t>腹腔引流同此项</t>
  </si>
  <si>
    <t>310905001a</t>
  </si>
  <si>
    <t>大量放腹水治疗腹腔引流同此项</t>
  </si>
  <si>
    <t>经皮肝穿胆道引流术(PTCD)</t>
  </si>
  <si>
    <t>不含超声定位引导或X线引导</t>
  </si>
  <si>
    <t>经内镜鼻胆管引流术(ENBD)</t>
  </si>
  <si>
    <t>一次性鼻胆引流  管、导丝</t>
  </si>
  <si>
    <t>连续性血液净化</t>
  </si>
  <si>
    <t>含置换液、透析液；包括人工法、机器法</t>
  </si>
  <si>
    <t>肾穿刺术</t>
  </si>
  <si>
    <t>含活检；包括造瘘、囊肿硬化治疗等；不含影像学引导</t>
  </si>
  <si>
    <t>单侧</t>
  </si>
  <si>
    <t>肾周脓肿引流术</t>
  </si>
  <si>
    <t>包括积液引流术</t>
  </si>
  <si>
    <t>经膀胱镜输尿管插管术</t>
  </si>
  <si>
    <t>经皮输尿管内管置入术</t>
  </si>
  <si>
    <t>经膀胱镜输尿管扩张术</t>
  </si>
  <si>
    <t>经输尿管镜碎石取石术</t>
  </si>
  <si>
    <t>液电；U-100双波长加收100%</t>
  </si>
  <si>
    <t>311000026a</t>
  </si>
  <si>
    <t>超声</t>
  </si>
  <si>
    <t>311000026b</t>
  </si>
  <si>
    <t>弹道、激光</t>
  </si>
  <si>
    <t>经膀胱镜输尿管支架置入术</t>
  </si>
  <si>
    <t>支架</t>
  </si>
  <si>
    <t>取出术</t>
  </si>
  <si>
    <t>经输尿管镜支架置入术</t>
  </si>
  <si>
    <t>膀胱注射</t>
  </si>
  <si>
    <t>膀胱灌注</t>
  </si>
  <si>
    <t>膀胱体操同此项计价</t>
  </si>
  <si>
    <t>膀胱穿刺造瘘术</t>
  </si>
  <si>
    <t>膀胱镜尿道镜检查</t>
  </si>
  <si>
    <t>含活检，包括取异物</t>
  </si>
  <si>
    <t>取异物加收50元／次；电子镜加收100元</t>
  </si>
  <si>
    <t>尿道狭窄扩张术</t>
  </si>
  <si>
    <t>丝状探条</t>
  </si>
  <si>
    <t>嵌顿包茎手法复位术</t>
  </si>
  <si>
    <t>嵌顿疝手法复位同此项计价</t>
  </si>
  <si>
    <t>前列腺针吸细胞学活检术</t>
  </si>
  <si>
    <t>前列腺按摩</t>
  </si>
  <si>
    <t>阴道填塞</t>
  </si>
  <si>
    <t>阴道灌洗上药</t>
  </si>
  <si>
    <t>宫颈注射</t>
  </si>
  <si>
    <t>包括宫颈封闭、阴道侧穹窿封闭、上药</t>
  </si>
  <si>
    <t>宫颈扩张术</t>
  </si>
  <si>
    <t>含宫颈插管</t>
  </si>
  <si>
    <t>子宫输卵管通液术</t>
  </si>
  <si>
    <t>包括通气、注药</t>
  </si>
  <si>
    <t>宫腔灌注减半</t>
  </si>
  <si>
    <t>宫腔粘连分离术</t>
  </si>
  <si>
    <t>宫腔填塞</t>
  </si>
  <si>
    <t>妇科特殊治疗</t>
  </si>
  <si>
    <t>包括外阴、阴道、宫颈等疾患</t>
  </si>
  <si>
    <t>电熨、微波、冷冻</t>
  </si>
  <si>
    <t>激光</t>
  </si>
  <si>
    <t>接触法、高频激光</t>
  </si>
  <si>
    <t>刮宫术</t>
  </si>
  <si>
    <t>含常规刮宫；包括分段诊断性刮宫；不含产后刮宫、葡萄胎刮宫</t>
  </si>
  <si>
    <t>新生儿复苏</t>
  </si>
  <si>
    <t>新生儿气管插管术</t>
  </si>
  <si>
    <t>关节穿刺术</t>
  </si>
  <si>
    <t>含加压包扎。包括关节腔减压术</t>
  </si>
  <si>
    <t>关节腔灌注治疗</t>
  </si>
  <si>
    <t>持续关节腔冲洗</t>
  </si>
  <si>
    <t>骨膜封闭术</t>
  </si>
  <si>
    <t>软组织内封闭术</t>
  </si>
  <si>
    <t>包括各种肌 肉软组织、筋膜、肌腱</t>
  </si>
  <si>
    <t>神经根封闭术</t>
  </si>
  <si>
    <t>周围神经封闭术</t>
  </si>
  <si>
    <t>神经丛封闭术</t>
  </si>
  <si>
    <t>包括臂丛、腰骶丛</t>
  </si>
  <si>
    <t>鞘内注射</t>
  </si>
  <si>
    <t>包括鞘内封闭</t>
  </si>
  <si>
    <t>骨穿刺术</t>
  </si>
  <si>
    <t>含活检、加压包扎及弹性绷带</t>
  </si>
  <si>
    <t>拔甲治疗</t>
  </si>
  <si>
    <t>每个</t>
  </si>
  <si>
    <t>烧伤冲洗清创术(大)</t>
  </si>
  <si>
    <t>烧伤面积＞50%</t>
  </si>
  <si>
    <t>烧伤冲洗清创术(中)</t>
  </si>
  <si>
    <t>烧伤面积＞30%</t>
  </si>
  <si>
    <t>烧伤冲洗清创术(小)</t>
  </si>
  <si>
    <t>烧伤面积＞10%</t>
  </si>
  <si>
    <t>烧伤大型远红外线治疗机治疗</t>
  </si>
  <si>
    <t>烧伤换药</t>
  </si>
  <si>
    <t>1%体表面积</t>
  </si>
  <si>
    <t>皮下组织穿刺术</t>
  </si>
  <si>
    <t>含活检；包括浅表脓肿、血肿穿刺</t>
  </si>
  <si>
    <t>抗精神病药物治疗监测</t>
  </si>
  <si>
    <t>精神科监护</t>
  </si>
  <si>
    <t>24小时防自杀、冲动、出逃、毁物,根据病情一般不超过10天</t>
  </si>
  <si>
    <t>行为观察和治疗</t>
  </si>
  <si>
    <t>经皮静脉内激光成形术</t>
  </si>
  <si>
    <t>滤网</t>
  </si>
  <si>
    <t>经皮静脉内滤网置入术</t>
  </si>
  <si>
    <t>包括经皮静脉内滤网取出术</t>
  </si>
  <si>
    <t>球囊、导管</t>
  </si>
  <si>
    <t>经皮静脉球囊扩张术</t>
  </si>
  <si>
    <t>经皮选择性静脉置管术</t>
  </si>
  <si>
    <t>包括拔管术</t>
  </si>
  <si>
    <t>拔管术182元（2018年医改调价）</t>
  </si>
  <si>
    <t>经皮动脉栓塞术</t>
  </si>
  <si>
    <t>包括动脉瘤、肿瘤等</t>
  </si>
  <si>
    <t>栓塞剂</t>
  </si>
  <si>
    <t>局部浸润麻醉</t>
  </si>
  <si>
    <t>含监护</t>
  </si>
  <si>
    <t>表面麻醉5.5元／次（2016年医改调价）</t>
  </si>
  <si>
    <t>神经阻滞麻醉</t>
  </si>
  <si>
    <t>包括颈丛、臂丛、星状神经等各种神经阻滞及侧隐窝阻滞术、侧隐窝臭氧注射等</t>
  </si>
  <si>
    <t>2小时</t>
  </si>
  <si>
    <t>每增加一小时加收50%</t>
  </si>
  <si>
    <t>椎管内麻醉</t>
  </si>
  <si>
    <t>包括腰麻、硬膜外阻滞及腰麻硬膜外联合阻滞</t>
  </si>
  <si>
    <t>腰麻硬膜外联合套件、硬膜外套件</t>
  </si>
  <si>
    <t>每增加一小时加收50元；腰麻硬膜外联合阻滞加收20%；双穿刺点加收20元</t>
  </si>
  <si>
    <t>基础麻醉</t>
  </si>
  <si>
    <t>含强化麻醉</t>
  </si>
  <si>
    <t>全身麻醉</t>
  </si>
  <si>
    <t>含气管插管；包括吸入、静脉或吸静复合以及靶控输入</t>
  </si>
  <si>
    <t>每增加一小时加收100元</t>
  </si>
  <si>
    <t>支气管内麻醉</t>
  </si>
  <si>
    <t>包括各种施行单肺通气的麻醉方法，及肺灌洗等治疗</t>
  </si>
  <si>
    <t>双腔管</t>
  </si>
  <si>
    <t>心肺复苏术</t>
  </si>
  <si>
    <t>不含开胸复苏和特殊气管插管术</t>
  </si>
  <si>
    <t>气管插管术</t>
  </si>
  <si>
    <t>指经口插管</t>
  </si>
  <si>
    <t>头皮肿物切除术</t>
  </si>
  <si>
    <t>不含植皮</t>
  </si>
  <si>
    <t>直径大于4cm加收50%</t>
  </si>
  <si>
    <t>颅骨钻孔探查术</t>
  </si>
  <si>
    <t>两孔以上加收30%</t>
  </si>
  <si>
    <t>甲状腺部分切除术</t>
  </si>
  <si>
    <t>包括甲状腺瘤及囊肿切除</t>
  </si>
  <si>
    <t>甲状腺次全切除术</t>
  </si>
  <si>
    <t>甲状腺全切术</t>
  </si>
  <si>
    <t>甲状腺癌根治术</t>
  </si>
  <si>
    <t>鼻腔泪囊吻合术</t>
  </si>
  <si>
    <t>经鼻内镜加收100元</t>
  </si>
  <si>
    <t>泪道成形术</t>
  </si>
  <si>
    <t>含泪小点切开术</t>
  </si>
  <si>
    <t>结膜肿物切除术</t>
  </si>
  <si>
    <t>包括结膜色素痣</t>
  </si>
  <si>
    <t>组织移植加收150元</t>
  </si>
  <si>
    <t>结膜囊成形术</t>
  </si>
  <si>
    <t>义眼模、羊膜</t>
  </si>
  <si>
    <t>球结膜瓣复盖术</t>
  </si>
  <si>
    <t>羊膜</t>
  </si>
  <si>
    <t>翼状胬肉切除术</t>
  </si>
  <si>
    <t>包括单纯切除，转位术、单纯角膜肿物切除</t>
  </si>
  <si>
    <t>翼状胬肉切除+角膜移植术</t>
  </si>
  <si>
    <t>包括角膜肿物切除+角膜移植术</t>
  </si>
  <si>
    <t>干细胞移植加200元</t>
  </si>
  <si>
    <t>虹膜周边切除术</t>
  </si>
  <si>
    <t>小梁切开联合小梁切除术</t>
  </si>
  <si>
    <t>白内障超声乳化摘除术</t>
  </si>
  <si>
    <t>乳化专用刀</t>
  </si>
  <si>
    <t>白内障超声乳化摘除术+人工晶体植入术</t>
  </si>
  <si>
    <t>人工晶　体、粘弹剂、乳化专用刀</t>
  </si>
  <si>
    <t>耳前瘘管切除术</t>
  </si>
  <si>
    <t>外耳道良性肿物切除术</t>
  </si>
  <si>
    <t>包括外耳道骨瘤，胆脂瘤</t>
  </si>
  <si>
    <t>鼻骨骨折整复术</t>
  </si>
  <si>
    <t>复杂牙拔除术</t>
  </si>
  <si>
    <t>包括正常位牙齿因解剖变异、死髓或牙体治疗后其脆性增加、局部慢性炎症刺激使牙槽骨发生致密性改变、牙-骨间骨性结合、与上颌窦关系密切、增龄性变化等所致的拔除困难</t>
  </si>
  <si>
    <t>采用微创技术加收140元</t>
  </si>
  <si>
    <t>阻生牙拔除术</t>
  </si>
  <si>
    <t>包括低位阻生、完全骨阻生的牙及多生牙</t>
  </si>
  <si>
    <t>拔牙创面搔刮术</t>
  </si>
  <si>
    <t>包括干槽症、拔牙后出血、拔牙创面愈合不良</t>
  </si>
  <si>
    <t>填塞材料(骨蜡、明胶海绵)</t>
  </si>
  <si>
    <t>牙龈翻瓣术</t>
  </si>
  <si>
    <t>含牙龈切开、翻瓣、刮治及根面平整、瓣的复位缝合</t>
  </si>
  <si>
    <t>牙周塞治剂</t>
  </si>
  <si>
    <t>根向、冠向复位切口或远中楔形切除加收15%</t>
  </si>
  <si>
    <t>腮腺浅叶肿物切除术</t>
  </si>
  <si>
    <t>包括腮腺区肿物切除，腮腺浅叶切除及面神经解剖术；不含面神经修复术</t>
  </si>
  <si>
    <t>下颌骨骨折切开复位内固定术</t>
  </si>
  <si>
    <t>包括颌间固定、坚固内固定术</t>
  </si>
  <si>
    <t>特殊材料(钛板、钛钉、光导纤维)</t>
  </si>
  <si>
    <t>单颌</t>
  </si>
  <si>
    <t>扁桃体切除术</t>
  </si>
  <si>
    <t>包括残体切除、挤切</t>
  </si>
  <si>
    <t>腺样体刮除术</t>
  </si>
  <si>
    <t>肺癌根治术</t>
  </si>
  <si>
    <t>含淋巴结清扫</t>
  </si>
  <si>
    <t>肺叶切除术</t>
  </si>
  <si>
    <t>包括同侧肺两叶切除术</t>
  </si>
  <si>
    <t>肺大泡切除修补术</t>
  </si>
  <si>
    <t>包括结扎、固化</t>
  </si>
  <si>
    <t>开胸探查术</t>
  </si>
  <si>
    <t>胸壁肿瘤切除术</t>
  </si>
  <si>
    <t>包括胸壁软组织、肋骨、胸骨的肿瘤切除</t>
  </si>
  <si>
    <t>胸腔闭式引流术</t>
  </si>
  <si>
    <t>包括肋间引流或经肋床引流或开放引流及胸腔、腹腔穿刺置管术</t>
  </si>
  <si>
    <t>上肢血管探查术</t>
  </si>
  <si>
    <t>包括肱动脉、桡动脉、尺动脉血管探查术、下肢血管探查术</t>
  </si>
  <si>
    <t>大隐静脉高位结扎＋剥脱术</t>
  </si>
  <si>
    <t>包括大、小隐静脉曲张</t>
  </si>
  <si>
    <t>小动脉吻合术</t>
  </si>
  <si>
    <t>包括指、趾动脉吻合</t>
  </si>
  <si>
    <t>体表淋巴结摘除术</t>
  </si>
  <si>
    <t>颈淋巴结清扫术</t>
  </si>
  <si>
    <t>胃肠切开取异物</t>
  </si>
  <si>
    <t>包括局部肿瘤切除</t>
  </si>
  <si>
    <t>远端胃大部切除术</t>
  </si>
  <si>
    <t>包括胃、十二指肠吻合(BillrothI式)、胃空肠吻合(BillrothⅡ式)或胃—空肠Roux-y型吻合</t>
  </si>
  <si>
    <t>胃癌根治术</t>
  </si>
  <si>
    <t>含保留胃近端与十二指肠或空肠吻合、区域淋巴结清扫；不含联合其他脏器切除</t>
  </si>
  <si>
    <t>胃肠穿孔修补术</t>
  </si>
  <si>
    <t>肠扭转肠套叠复位术</t>
  </si>
  <si>
    <t>肠切除术</t>
  </si>
  <si>
    <t>包括小肠、回盲部结肠部分切除</t>
  </si>
  <si>
    <t>肠粘连松解术</t>
  </si>
  <si>
    <t>结肠造瘘(Colostomy)术</t>
  </si>
  <si>
    <t>包括结肠双口或单口造瘘</t>
  </si>
  <si>
    <t>结肠癌根治术</t>
  </si>
  <si>
    <t>包括左、右半横结肠切除、淋巴清扫</t>
  </si>
  <si>
    <t>阑尾切除术</t>
  </si>
  <si>
    <t>331003022a</t>
  </si>
  <si>
    <t>化脓性、坏疽性阑尾切除术</t>
  </si>
  <si>
    <t>肠吻合术</t>
  </si>
  <si>
    <t>直肠良性肿物切除术</t>
  </si>
  <si>
    <t>包括粘膜、粘膜下肿物切除；包括息肉、腺瘤等</t>
  </si>
  <si>
    <t>经内镜直肠良性肿物切除术</t>
  </si>
  <si>
    <t>包括粘膜、粘膜下；包括息肉腺瘤</t>
  </si>
  <si>
    <t>经腹直肠癌根治术(Dixon手术)</t>
  </si>
  <si>
    <t>含保留肛门，区域淋巴结清扫；不含子宫、卵巢切除</t>
  </si>
  <si>
    <t>直肠粘膜环切术</t>
  </si>
  <si>
    <t xml:space="preserve"> 含肛门缩窄术</t>
  </si>
  <si>
    <t>肝损伤清创修补术</t>
  </si>
  <si>
    <t>不含肝部分切除术</t>
  </si>
  <si>
    <t>伤及大血管、胆管和多破口的修补加收50%</t>
  </si>
  <si>
    <t>肝部分切除术</t>
  </si>
  <si>
    <t>含肝活检术；包括各肝段切除</t>
  </si>
  <si>
    <t>肝内胆管U形管引流术</t>
  </si>
  <si>
    <t>胆囊切除术</t>
  </si>
  <si>
    <t>腹股沟疝修补术</t>
  </si>
  <si>
    <t>包括各种方法修补</t>
  </si>
  <si>
    <t>嵌顿疝复位修补术</t>
  </si>
  <si>
    <t>不含肠切除吻合</t>
  </si>
  <si>
    <t>充填式无张力疝修补术</t>
  </si>
  <si>
    <t>腹壁切口疝修补术</t>
  </si>
  <si>
    <t>包括腹白线疝或腰疝修补</t>
  </si>
  <si>
    <t>剖腹探查术</t>
  </si>
  <si>
    <t>含活检；包括腹腔引流术</t>
  </si>
  <si>
    <t>腹腔内肿物切除术</t>
  </si>
  <si>
    <t>包括系膜、腹膜、网膜肿物；不含脏器切除术</t>
  </si>
  <si>
    <t>肾周围粘连分解术</t>
  </si>
  <si>
    <t>肾部分切除术</t>
  </si>
  <si>
    <t>肾实质切开造瘘术</t>
  </si>
  <si>
    <t>经尿道膀胱碎石取石术</t>
  </si>
  <si>
    <t>包括血块、异物取出</t>
  </si>
  <si>
    <t>气压弹道加收40%，钬激光加收100%，光纤除外</t>
  </si>
  <si>
    <t>尿道良性肿物切除术</t>
  </si>
  <si>
    <t>尿道悬吊延长术</t>
  </si>
  <si>
    <t>特殊穿刺针、悬吊器</t>
  </si>
  <si>
    <t>睾丸鞘膜翻转术</t>
  </si>
  <si>
    <t>交通性鞘膜积液修补术</t>
  </si>
  <si>
    <t>嵌顿包茎松解术</t>
  </si>
  <si>
    <t>包括包皮扩张分离术</t>
  </si>
  <si>
    <t>卵巢囊肿剔除术</t>
  </si>
  <si>
    <t>包括烧灼术</t>
  </si>
  <si>
    <t>巧克力囊肿切除同此项</t>
  </si>
  <si>
    <t>卵巢修补术</t>
  </si>
  <si>
    <t>卵巢切除术</t>
  </si>
  <si>
    <t>卵巢癌根治术</t>
  </si>
  <si>
    <t>含全子宫+双附件切除+网膜切除+阑尾切除+肿瘤细胞减灭术(盆、腹腔转移灶切除)+盆腹腔淋巴结清除术</t>
  </si>
  <si>
    <t>如膀胱或肠管部分切除加收20%</t>
  </si>
  <si>
    <t>卵巢输卵管切除术</t>
  </si>
  <si>
    <t>输卵管切除术</t>
  </si>
  <si>
    <t>包括宫外孕的各类手术(如输卵管开窗术)</t>
  </si>
  <si>
    <t>宫颈息肉切除术</t>
  </si>
  <si>
    <t>包括子宫内膜息肉、宫颈管息肉</t>
  </si>
  <si>
    <t>宫颈肌瘤剔除术</t>
  </si>
  <si>
    <t>指经腹手术</t>
  </si>
  <si>
    <t>宫颈锥形切除术</t>
  </si>
  <si>
    <t>经腹子宫肌瘤剔除术</t>
  </si>
  <si>
    <t>经阴道子宫肌瘤剔除术加收30%，使用肌瘤粉碎装置时加收30%</t>
  </si>
  <si>
    <t>子宫次全切除术</t>
  </si>
  <si>
    <t>腹式全子宫切除术</t>
  </si>
  <si>
    <t>全子宫+双附件切除术</t>
  </si>
  <si>
    <t>子宫动脉结扎术</t>
  </si>
  <si>
    <t>阴道裂伤缝合术</t>
  </si>
  <si>
    <t>阴道壁血肿切开术</t>
  </si>
  <si>
    <t>阴道前后壁修补术</t>
  </si>
  <si>
    <t>陈旧性会阴裂伤修补术</t>
  </si>
  <si>
    <t>外阴良性肿物切除术</t>
  </si>
  <si>
    <t>包括肿瘤、囊肿、赘生物等</t>
  </si>
  <si>
    <t>经腹腔镜盆腔粘连分离术</t>
  </si>
  <si>
    <t>经宫腔镜取环术</t>
  </si>
  <si>
    <t>包括宫腔内异物取出术；不含术中B超监视</t>
  </si>
  <si>
    <t>经宫腔镜盆腔粘连分离术</t>
  </si>
  <si>
    <t>包括经宫腔镜宫腔粘连分离术</t>
  </si>
  <si>
    <t>经宫腔镜子宫肌瘤切除术</t>
  </si>
  <si>
    <t>不含术中B超监视</t>
  </si>
  <si>
    <t>经宫腔镜子宫内膜剥离术</t>
  </si>
  <si>
    <t>单胎顺产接生</t>
  </si>
  <si>
    <t>含产程观察、阴道或肛门检查，胎心监测及脐带处理，会阴裂伤修补及侧切</t>
  </si>
  <si>
    <t>剖宫产术</t>
  </si>
  <si>
    <t>包括古典式、子宫下段及腹膜外剖宫取胎术</t>
  </si>
  <si>
    <t>二次剖宫产术</t>
  </si>
  <si>
    <t>含腹部疤痕剔除术</t>
  </si>
  <si>
    <t>子宫颈裂伤修补术</t>
  </si>
  <si>
    <t>指产时宫颈裂伤</t>
  </si>
  <si>
    <t>椎管扩大减压术</t>
  </si>
  <si>
    <t>含全椎板切除。包括多节段椎管狭窄减压</t>
  </si>
  <si>
    <t>每节椎板</t>
  </si>
  <si>
    <t>增加神经根管减压加收30%</t>
  </si>
  <si>
    <t>椎管扩大成形术</t>
  </si>
  <si>
    <t>后路腰椎间盘镜椎间盘髓核摘除术(MED)</t>
  </si>
  <si>
    <t>每间盘</t>
  </si>
  <si>
    <t>腰椎滑脱椎弓根螺钉内固定植骨融合术</t>
  </si>
  <si>
    <t>包括脊柱滑脱复位内固定</t>
  </si>
  <si>
    <t>如需行椎板切除减压间盘摘除加收30%</t>
  </si>
  <si>
    <t>经皮穿刺颈腰椎间盘切除术</t>
  </si>
  <si>
    <t>含造影、超声定位</t>
  </si>
  <si>
    <t>每节间盘</t>
  </si>
  <si>
    <t>椎间盘微创消融术</t>
  </si>
  <si>
    <t>包括椎间盘摘除、减压术</t>
  </si>
  <si>
    <t>每增加一间盘加收50%</t>
  </si>
  <si>
    <t>周围神经嵌压松解术</t>
  </si>
  <si>
    <t>股骨下段肿瘤切除术</t>
  </si>
  <si>
    <t>内生软骨瘤切除术</t>
  </si>
  <si>
    <t>肱骨近端骨折切开复位内固定术</t>
  </si>
  <si>
    <t>肱骨干骨折切开复位内固定术</t>
  </si>
  <si>
    <t>肱骨骨折切开复位内固定术</t>
  </si>
  <si>
    <t>包括髁上、髁间</t>
  </si>
  <si>
    <t>桡骨头骨折切开复位内固定术</t>
  </si>
  <si>
    <t>包括挠骨颈部骨折</t>
  </si>
  <si>
    <t>桡尺骨干骨折切开复位内固定术</t>
  </si>
  <si>
    <t>股骨颈骨折闭合复位内固定术</t>
  </si>
  <si>
    <t>股骨髁间骨折切开复位内固定术</t>
  </si>
  <si>
    <t>胫腓骨骨折不愈合切开植骨内固定术</t>
  </si>
  <si>
    <t>骨折内固定装置取出术</t>
  </si>
  <si>
    <t>包括克氏针、三叶钉、钢板等各部位内固定装置</t>
  </si>
  <si>
    <t>肩关节脱位切开复位术</t>
  </si>
  <si>
    <t>陈旧脱位加收30%</t>
  </si>
  <si>
    <t>急性膝关节前后十字韧带破裂修补术</t>
  </si>
  <si>
    <t>经膝关节镜加收500元</t>
  </si>
  <si>
    <t>膝关节陈旧性内外侧副韧带重建术</t>
  </si>
  <si>
    <t>关节滑膜切除术(大)</t>
  </si>
  <si>
    <t>包括膝、肩、髋</t>
  </si>
  <si>
    <t>关节滑膜切除术(中)</t>
  </si>
  <si>
    <t>包括肘、腕、踝</t>
  </si>
  <si>
    <t>膝关节清理术</t>
  </si>
  <si>
    <t>包括直视下滑膜切除、软骨下骨修整、游离体摘除、骨质增生清除及踝、肩、肘、髋、足等关节清理术</t>
  </si>
  <si>
    <t>腘窝囊肿切除术</t>
  </si>
  <si>
    <t>双侧加收50%</t>
  </si>
  <si>
    <t>人工全髋关节置换术</t>
  </si>
  <si>
    <t>再置换加收30%</t>
  </si>
  <si>
    <t>人工股骨头置换术</t>
  </si>
  <si>
    <t>髂骨取骨术</t>
  </si>
  <si>
    <t>股骨颈楔形截骨术</t>
  </si>
  <si>
    <t>髌韧带成形术</t>
  </si>
  <si>
    <t>包括断裂直接缝合术、远方移位、止点移位、断裂重建术、人工髌腱成形术</t>
  </si>
  <si>
    <t>人工髌腱</t>
  </si>
  <si>
    <t>骨移植术</t>
  </si>
  <si>
    <t>异体骨、煅烧骨、人造骨</t>
  </si>
  <si>
    <t>上肢关节松解术</t>
  </si>
  <si>
    <t>包括肩、肘、腕关节</t>
  </si>
  <si>
    <t>肘关节加收300元</t>
  </si>
  <si>
    <t>下肢关节松解术</t>
  </si>
  <si>
    <t>包括髋、膝、踝、足关节</t>
  </si>
  <si>
    <t>膝关节加收300元</t>
  </si>
  <si>
    <t>残端修整术</t>
  </si>
  <si>
    <t>包括手指、掌、前臂</t>
  </si>
  <si>
    <t>截指术</t>
  </si>
  <si>
    <t>包括截趾</t>
  </si>
  <si>
    <t>多指加收50%</t>
  </si>
  <si>
    <t>手部掌指骨骨折切开复位内固定术</t>
  </si>
  <si>
    <t>指间关节融合术</t>
  </si>
  <si>
    <t>带蒂复合组织瓣成形术</t>
  </si>
  <si>
    <t>指间或掌指关节侧副韧带修补术</t>
  </si>
  <si>
    <t>包括关节囊修补</t>
  </si>
  <si>
    <t>手外伤清创术</t>
  </si>
  <si>
    <t>包括其他部位外伤清创术</t>
  </si>
  <si>
    <t>每个手指</t>
  </si>
  <si>
    <t>单个足趾按标准的80%计价，多足趾按标准加收20%；多手指、手臂按标准各加收30%。</t>
  </si>
  <si>
    <t>肩外展功能重建术</t>
  </si>
  <si>
    <t>含二头、三头肌、斜方肌；不含阔筋膜切取；包括肩峰下减压、肩峰成形术；</t>
  </si>
  <si>
    <t>腱鞘囊肿切除术</t>
  </si>
  <si>
    <t>包括拇囊炎手术治疗</t>
  </si>
  <si>
    <t>手外伤清创反取皮植皮术</t>
  </si>
  <si>
    <t>不含取皮</t>
  </si>
  <si>
    <t>肌腱粘连松解术</t>
  </si>
  <si>
    <t>多个手指或从前臂到手指全线松解加收50%</t>
  </si>
  <si>
    <t>屈伸指肌腱吻合术</t>
  </si>
  <si>
    <t>每根肌腱</t>
  </si>
  <si>
    <t>最高不超过1500元</t>
  </si>
  <si>
    <t>前臂神经探查吻合术</t>
  </si>
  <si>
    <t>包括桡神经、正中神经、尺神经</t>
  </si>
  <si>
    <t>甲床修补术</t>
  </si>
  <si>
    <t>骨骼肌软组织肿瘤切除术</t>
  </si>
  <si>
    <t>跟腱断裂修补术</t>
  </si>
  <si>
    <t>乳腺肿物穿刺术</t>
  </si>
  <si>
    <t>乳腺立体定位加收100%</t>
  </si>
  <si>
    <t>乳腺肿物切除术</t>
  </si>
  <si>
    <t>包括窦道、乳头状瘤、小叶、象限切除</t>
  </si>
  <si>
    <t>多个肿瘤按切口计价，每增加一个切口加收20%</t>
  </si>
  <si>
    <t>浅表肿物切除术</t>
  </si>
  <si>
    <t>包括全身各部位皮肤和皮下组织皮脂腺囊肿、痣、疣、脂肪瘤、纤维瘤、小血管瘤等；不含乳腺肿物和淋巴结切除</t>
  </si>
  <si>
    <t>每个肿物</t>
  </si>
  <si>
    <t>海绵状血管瘤切除术(大)</t>
  </si>
  <si>
    <t>指面积＞10cm2达到肢体一周及超过肢体1／4长度，包括体表血管瘤、脂肪血管瘤、淋巴血管瘤、纤维血管瘤、神经纤维血管瘤；不含皮瓣或组织移植</t>
  </si>
  <si>
    <t>需植皮术加收50%</t>
  </si>
  <si>
    <t>海绵状血管瘤切除术(中)</t>
  </si>
  <si>
    <t>指面积小于10cm2， 未达肢体一周及肢体1／4长度，包括体表血管瘤、脂肪血管瘤、淋巴血管瘤、纤维血管瘤、神经纤维血管瘤；不含皮瓣或组织移植</t>
  </si>
  <si>
    <t>海绵状血管瘤切除术(小)</t>
  </si>
  <si>
    <t>指面积在3cm2以下，包括体表血管瘤、脂肪血管瘤、淋巴血管瘤、纤维血管瘤、神经纤维血管瘤，位于躯干、四肢体表、侵犯皮肤脂肪层、浅筋膜未达深筋膜；不含皮瓣或组织移植</t>
  </si>
  <si>
    <t>头皮撕脱清创修复术</t>
  </si>
  <si>
    <t>不含大网膜切取移植</t>
  </si>
  <si>
    <t>复杂清创加收20%</t>
  </si>
  <si>
    <t>游离皮片移植术</t>
  </si>
  <si>
    <t>包括刃厚、中厚、全厚、瘢痕皮、反鼓取皮</t>
  </si>
  <si>
    <t>慢性溃疡修复术</t>
  </si>
  <si>
    <t>包括褥疮、下肢慢性溃疡、足底溃疡等</t>
  </si>
  <si>
    <t>任意皮瓣形成术</t>
  </si>
  <si>
    <t>包括各种带蒂皮瓣；不含岛状皮瓣</t>
  </si>
  <si>
    <t>筋膜组织瓣形成术</t>
  </si>
  <si>
    <t>包括含轴型，非轴型</t>
  </si>
  <si>
    <t>红外线治疗</t>
  </si>
  <si>
    <t>包括远、近红外线：TDP、近红外线气功治疗、红外线真空拔罐治疗红外线光浴治疗、远红外医疗舱治疗</t>
  </si>
  <si>
    <t>每个照射区</t>
  </si>
  <si>
    <t>每区照射20分钟</t>
  </si>
  <si>
    <t>紫外线治疗</t>
  </si>
  <si>
    <t>包括长、中、短波紫外线、低压紫外线、高压紫外线、水冷式、导子紫外线、生物剂量测定、光化学疗法</t>
  </si>
  <si>
    <t>1.全身照射加收8元；                
2.防护病室紫外线照射5元／单间·天</t>
  </si>
  <si>
    <t>激光疗法</t>
  </si>
  <si>
    <t>包括原光束、散焦激光疗法</t>
  </si>
  <si>
    <t>中频脉冲电治疗</t>
  </si>
  <si>
    <t>包括中频脉冲电治疗、音频电治疗、干扰电治疗、动态干扰电治疗、立体动态干扰电治疗、调制中频电治疗、电脑中频电治疗</t>
  </si>
  <si>
    <t>每部位</t>
  </si>
  <si>
    <t>微波治疗</t>
  </si>
  <si>
    <t>包括分米波、厘米波、毫米波、微波组织凝固、体腔治疗</t>
  </si>
  <si>
    <t>射频电疗</t>
  </si>
  <si>
    <t>包括大功率短波、分米波、厘米波</t>
  </si>
  <si>
    <t>超声波治疗</t>
  </si>
  <si>
    <t>包括单纯超 声、超声药物透入、超声雾化</t>
  </si>
  <si>
    <t>每5分钟</t>
  </si>
  <si>
    <t>联合治疗加收50%</t>
  </si>
  <si>
    <t>水疗</t>
  </si>
  <si>
    <t>包括药物浸浴、气泡浴、哈伯特槽浴(8字槽)旋涡浴(分上肢、下肢)</t>
  </si>
  <si>
    <t>每20分钟</t>
  </si>
  <si>
    <t>牵引</t>
  </si>
  <si>
    <t>包括颈、腰椎土法牵引、电动牵引、三维快速牵引、悬吊治疗、脊柱矫正治疗</t>
  </si>
  <si>
    <t>电动牵引、三维快速牵引20元／次</t>
  </si>
  <si>
    <t>运动疗法</t>
  </si>
  <si>
    <t>包括全身肌力训练、各关节活动度训练、徒手体操、器械训练、步态平衡功能训练</t>
  </si>
  <si>
    <t>45分钟次</t>
  </si>
  <si>
    <t>贴敷疗法</t>
  </si>
  <si>
    <t>含药物调配</t>
  </si>
  <si>
    <t>每个创面</t>
  </si>
  <si>
    <t>中药化腐清创术</t>
  </si>
  <si>
    <t>中药涂擦治疗</t>
  </si>
  <si>
    <t>10%体表面积</t>
  </si>
  <si>
    <t>大于全身体表面积10%加收10元</t>
  </si>
  <si>
    <t>中药热奄包治疗</t>
  </si>
  <si>
    <t>中药封包治疗</t>
  </si>
  <si>
    <t>特大是指面积﹥15cm×15cm</t>
  </si>
  <si>
    <t>大是指面积﹥10cm×10cm≤15cm×15cm</t>
  </si>
  <si>
    <t>中是指面积﹥5cm×5cm≤10cm×10cm</t>
  </si>
  <si>
    <t>小是指面积≤5cm×5cm</t>
  </si>
  <si>
    <t>410000006</t>
  </si>
  <si>
    <t>中药熏洗治疗</t>
  </si>
  <si>
    <t>局部</t>
  </si>
  <si>
    <t>26</t>
  </si>
  <si>
    <t>机器熏洗</t>
  </si>
  <si>
    <t>半身</t>
  </si>
  <si>
    <t>全身</t>
  </si>
  <si>
    <t>中药塌渍治疗</t>
  </si>
  <si>
    <t>大于全身体表面积10%加收13元</t>
  </si>
  <si>
    <t>中药熏药治疗</t>
  </si>
  <si>
    <t>挑治</t>
  </si>
  <si>
    <t>骨折手法整复术</t>
  </si>
  <si>
    <t>1.陈旧性骨折加收100%；              
2.掌（跖）、指（趾）骨折减收50%</t>
  </si>
  <si>
    <t>关节脱位手法整复术</t>
  </si>
  <si>
    <t xml:space="preserve">1、陈旧性脱位、髋关节脱位加收100%；
2、下颌关节脱位、指（趾）间关节脱位减收50%                         </t>
  </si>
  <si>
    <t>外固定架使用</t>
  </si>
  <si>
    <t>外固定调整术</t>
  </si>
  <si>
    <t>包括骨折外固定架、外固定夹板调整</t>
  </si>
  <si>
    <t>中医定向透药疗法</t>
  </si>
  <si>
    <t>含仪器使用</t>
  </si>
  <si>
    <t>部位</t>
  </si>
  <si>
    <t>普通针刺</t>
  </si>
  <si>
    <t>包括体针、快速针、磁针、金针、姜针、药针等</t>
  </si>
  <si>
    <t>5个
穴位</t>
  </si>
  <si>
    <t>温针</t>
  </si>
  <si>
    <t>手指点穴</t>
  </si>
  <si>
    <t>电针</t>
  </si>
  <si>
    <t>包括普通电针、电热针 灸、电冷针灸</t>
  </si>
  <si>
    <t>二个穴位</t>
  </si>
  <si>
    <t>放血疗法</t>
  </si>
  <si>
    <t>包括穴位放血、静脉放血</t>
  </si>
  <si>
    <t>每个穴位</t>
  </si>
  <si>
    <t>穴位注射</t>
  </si>
  <si>
    <t>包括穴位封闭、自血疗法</t>
  </si>
  <si>
    <t>穴位贴敷治疗</t>
  </si>
  <si>
    <t>包括药物调配</t>
  </si>
  <si>
    <t>灸法</t>
  </si>
  <si>
    <t>包括艾条灸、艾柱灸、天灸等</t>
  </si>
  <si>
    <t>440000001a</t>
  </si>
  <si>
    <t>艾箱灸</t>
  </si>
  <si>
    <t>隔物灸法</t>
  </si>
  <si>
    <t>包括隔姜灸、药饼灸、隔盐灸等</t>
  </si>
  <si>
    <t>拔罐疗法</t>
  </si>
  <si>
    <t>包括火罐、电火罐、闪罐、着罐、电罐、磁疗罐、真空拔罐等</t>
  </si>
  <si>
    <t>3罐</t>
  </si>
  <si>
    <t>闪罐加收50%。</t>
  </si>
  <si>
    <t>雷火灸</t>
  </si>
  <si>
    <t>包括太乙神针灸、热敏灸</t>
  </si>
  <si>
    <t>其他推拿治疗</t>
  </si>
  <si>
    <t>梨状肌损伤手法治疗60元／次</t>
  </si>
  <si>
    <t>小儿捏脊治疗</t>
  </si>
  <si>
    <t>小儿斜颈推拿治疗</t>
  </si>
  <si>
    <t>含手法理筋治疗和手法调整关节</t>
  </si>
  <si>
    <t>混合痔外剥内扎术</t>
  </si>
  <si>
    <t>复杂性加收50%</t>
  </si>
  <si>
    <t>刮痧治疗</t>
  </si>
  <si>
    <t>烫熨治疗</t>
  </si>
  <si>
    <t>中医辩证论治</t>
  </si>
  <si>
    <t>含诊查费</t>
  </si>
  <si>
    <t>普通中医师</t>
  </si>
  <si>
    <t>副主任中医师</t>
  </si>
  <si>
    <t>主任中医师</t>
  </si>
  <si>
    <t>2022年县级公立医院价格调减项目</t>
  </si>
  <si>
    <t>现一级价格</t>
  </si>
  <si>
    <t>调整一级价格（三级80%）</t>
  </si>
  <si>
    <r>
      <t>说</t>
    </r>
    <r>
      <rPr>
        <sz val="10"/>
        <color theme="1"/>
        <rFont val="Times New Roman"/>
        <charset val="134"/>
      </rPr>
      <t> </t>
    </r>
    <r>
      <rPr>
        <sz val="10"/>
        <color theme="1"/>
        <rFont val="黑体"/>
        <charset val="134"/>
      </rPr>
      <t xml:space="preserve"> 明</t>
    </r>
  </si>
  <si>
    <t>网织红细胞计数(Ret)</t>
  </si>
  <si>
    <t>项</t>
  </si>
  <si>
    <t>镜检法</t>
  </si>
  <si>
    <t>流式细胞仪法</t>
  </si>
  <si>
    <t>嗜碱性点彩红细胞计数</t>
  </si>
  <si>
    <t>异常红细胞形态检查</t>
  </si>
  <si>
    <t>红细胞沉降率测定(ESR)</t>
  </si>
  <si>
    <t>手工法</t>
  </si>
  <si>
    <t>白细胞计数(WBC)</t>
  </si>
  <si>
    <t>白细胞分类计数(DC)</t>
  </si>
  <si>
    <t>血小板计数</t>
  </si>
  <si>
    <t>出血时间测定(BT)</t>
  </si>
  <si>
    <t>出血时间测定</t>
  </si>
  <si>
    <t>指测定器法</t>
  </si>
  <si>
    <t>凝血时间测定(CT)</t>
  </si>
  <si>
    <t>尿酸碱度测定</t>
  </si>
  <si>
    <t>尿比重测定</t>
  </si>
  <si>
    <t>渗透压检查</t>
  </si>
  <si>
    <t>包括尿或血清渗透压检查</t>
  </si>
  <si>
    <t>冰点法</t>
  </si>
  <si>
    <t>尿蛋白定性</t>
  </si>
  <si>
    <t>尿蛋白定量</t>
  </si>
  <si>
    <t>尿本-周氏蛋白定性检查</t>
  </si>
  <si>
    <t>热沉淀法</t>
  </si>
  <si>
    <t>免疫电泳法</t>
  </si>
  <si>
    <t>尿肌红蛋白定性检查</t>
  </si>
  <si>
    <t>尿血红蛋白定性检查</t>
  </si>
  <si>
    <t>尿糖定性试验</t>
  </si>
  <si>
    <t>尿糖定量测定</t>
  </si>
  <si>
    <t>尿酮体定性试验</t>
  </si>
  <si>
    <t>尿三胆检查</t>
  </si>
  <si>
    <t>包括尿二胆检查</t>
  </si>
  <si>
    <t>尿含铁血黄素定性试验</t>
  </si>
  <si>
    <t>尿三氯化铁试验</t>
  </si>
  <si>
    <t>尿乳糜定性检查</t>
  </si>
  <si>
    <t>尿卟啉定性试验</t>
  </si>
  <si>
    <t>尿黑色素测定</t>
  </si>
  <si>
    <t>尿浓缩稀释试验</t>
  </si>
  <si>
    <t>尿酚红排泄试验(PSP)</t>
  </si>
  <si>
    <t>尿沉渣白细胞分类</t>
  </si>
  <si>
    <t>尿中包涵体检查</t>
  </si>
  <si>
    <t>隐血试验</t>
  </si>
  <si>
    <t>包括粪便、呕吐物、痰液、分泌物、脑脊液、胸腹水等体液</t>
  </si>
  <si>
    <t>化学法</t>
  </si>
  <si>
    <t>粪胆素检查</t>
  </si>
  <si>
    <t>粪便乳糖不耐受测定</t>
  </si>
  <si>
    <t>粪苏丹III染色检查</t>
  </si>
  <si>
    <t>骨髓涂片细胞学检验</t>
  </si>
  <si>
    <t>含骨髓增生程度判断.有核细胞分类计数、 细胞形态学检验、特殊细胞、寄生虫检查</t>
  </si>
  <si>
    <t>骨髓有核细胞计数</t>
  </si>
  <si>
    <t>骨髓巨核细胞计数</t>
  </si>
  <si>
    <t>造血干细胞计数</t>
  </si>
  <si>
    <t>荧光显微镜法</t>
  </si>
  <si>
    <t>骨髓造血祖细胞培养</t>
  </si>
  <si>
    <t>包括粒－单系、红细胞系</t>
  </si>
  <si>
    <t>白血病免疫分型</t>
  </si>
  <si>
    <t>酶免法</t>
  </si>
  <si>
    <t>骨髓特殊染色及酶组织化学染色检查</t>
  </si>
  <si>
    <t>每种特殊染色计为一项。</t>
  </si>
  <si>
    <t>白血病抗原检测</t>
  </si>
  <si>
    <t>白血病残留病灶检测</t>
  </si>
  <si>
    <t>小巨核酶标</t>
  </si>
  <si>
    <t>含小巨核细胞计数分类</t>
  </si>
  <si>
    <t>红细胞包涵体检查</t>
  </si>
  <si>
    <t>血浆游离血红蛋白测定</t>
  </si>
  <si>
    <t>血清结合珠蛋白测定(HP)</t>
  </si>
  <si>
    <t>光度法或免疫法</t>
  </si>
  <si>
    <t>高铁血红素白蛋白过筛试验</t>
  </si>
  <si>
    <t>红细胞自身溶血过筛试验</t>
  </si>
  <si>
    <t>红细胞自身溶血及纠正试验</t>
  </si>
  <si>
    <t>红细胞渗透脆性试验</t>
  </si>
  <si>
    <t>红细胞孵育渗透脆性试验</t>
  </si>
  <si>
    <t>热溶血试验</t>
  </si>
  <si>
    <t>冷溶血试验</t>
  </si>
  <si>
    <t>蔗糖溶血试验</t>
  </si>
  <si>
    <t>血清酸化溶血试验(Ham)</t>
  </si>
  <si>
    <t>酸化甘油溶血试验</t>
  </si>
  <si>
    <t>微量补体溶血敏感试验</t>
  </si>
  <si>
    <t>蛇毒因子溶血试验</t>
  </si>
  <si>
    <t>高铁血红蛋白还原试验(MHB—RT)</t>
  </si>
  <si>
    <t>葡萄糖6—磷酸脱氢酶荧光斑点试验</t>
  </si>
  <si>
    <t>葡萄糖6－磷酸脱氢酶活性检测</t>
  </si>
  <si>
    <t>变性珠蛋白小体检测(Heinz小体)</t>
  </si>
  <si>
    <t>红细胞谷胱甘肽(GSH)含量及其稳定性检测</t>
  </si>
  <si>
    <t>红细胞丙酮酸激酶测定(PK)</t>
  </si>
  <si>
    <t>还原型血红蛋白溶解度测定</t>
  </si>
  <si>
    <t>热盐水试验</t>
  </si>
  <si>
    <t>红细胞滚动试验</t>
  </si>
  <si>
    <t>红细胞镰变试验</t>
  </si>
  <si>
    <t>血红蛋白电泳</t>
  </si>
  <si>
    <t>血红蛋白A2测定(HbA2)</t>
  </si>
  <si>
    <t>抗碱血红蛋白测定(HbF)</t>
  </si>
  <si>
    <t>胎儿血红蛋白(HbF)酸洗脱试验</t>
  </si>
  <si>
    <t>血红蛋白H包涵体检测</t>
  </si>
  <si>
    <t>不稳定血红蛋白测定</t>
  </si>
  <si>
    <t>包括热不稳定试验、异丙醇试验、变性珠蛋白小体检测</t>
  </si>
  <si>
    <t>每项检测计费一次。</t>
  </si>
  <si>
    <t>血红蛋白C试验</t>
  </si>
  <si>
    <t>血红蛋白S溶解度试验</t>
  </si>
  <si>
    <t>直接抗人球蛋白试验(Coombs')</t>
  </si>
  <si>
    <t>包括IgG、IgA、IgM、C3等不同球蛋白、补体成分</t>
  </si>
  <si>
    <t>间接抗人球蛋白试验</t>
  </si>
  <si>
    <t>红细胞电泳测定</t>
  </si>
  <si>
    <t>肽链裂解试验</t>
  </si>
  <si>
    <t>新生儿溶血症筛查</t>
  </si>
  <si>
    <t>苯丙酮尿症、甲状腺功能低下、半乳糖血症等筛查同此项计价。</t>
  </si>
  <si>
    <t>红细胞九分图分析</t>
  </si>
  <si>
    <t>红细胞游离原卟啉测定</t>
  </si>
  <si>
    <t>血小板相关免疫球蛋白(PAIg)测定</t>
  </si>
  <si>
    <t>包括PAIgG、IgA、IgM等</t>
  </si>
  <si>
    <t>酶免法；每项检测计费一次。</t>
  </si>
  <si>
    <t>流式细胞仪法；每项检测计费一次。</t>
  </si>
  <si>
    <t>血小板相关补体C3测定(PAC3)</t>
  </si>
  <si>
    <t>抗血小板膜糖蛋白自身抗体测定</t>
  </si>
  <si>
    <t>包括Ⅱb／Ⅲa、Ⅰb／IX</t>
  </si>
  <si>
    <t>血小板纤维蛋白原受体检测(FIBR)</t>
  </si>
  <si>
    <t>血小板膜α颗粒膜蛋白140测定(GMP－140)</t>
  </si>
  <si>
    <t>放免法或酶免法</t>
  </si>
  <si>
    <t>毛细血管脆性试验</t>
  </si>
  <si>
    <t>阿斯匹林耐量试验(ATT)</t>
  </si>
  <si>
    <t>血管性假性血友病因子(VWF)抗原测定</t>
  </si>
  <si>
    <t>血浆内皮素测定(ET)</t>
  </si>
  <si>
    <t>血小板粘附功能测定(PAdT)</t>
  </si>
  <si>
    <t>血小板聚集功能测定(PAgT)</t>
  </si>
  <si>
    <t>瑞斯托霉素诱导血小板聚集测定</t>
  </si>
  <si>
    <t>血小板第3因子有效性测定(PF3)</t>
  </si>
  <si>
    <t>血小板第4因子测定(PF4)</t>
  </si>
  <si>
    <t>血小板寿命测定</t>
  </si>
  <si>
    <t>血小板钙流测定</t>
  </si>
  <si>
    <t>血浆β—血小板球蛋白测定</t>
  </si>
  <si>
    <t>血块收缩试验</t>
  </si>
  <si>
    <t>血浆血栓烷B2测定(TXB2)</t>
  </si>
  <si>
    <t>血浆蝰蛇毒时间测定</t>
  </si>
  <si>
    <t>血浆蝰蛇毒磷脂时间测定</t>
  </si>
  <si>
    <t>血浆纤维蛋白原测定</t>
  </si>
  <si>
    <t>克劳斯法</t>
  </si>
  <si>
    <t>仪器法</t>
  </si>
  <si>
    <t>血浆凝血因子活性测定</t>
  </si>
  <si>
    <t>包括因子Ⅱ、Ⅴ、Ⅶ、Ⅷ、Ⅸ、Ⅹ、Ⅺ、Ⅻ、ⅩⅢ</t>
  </si>
  <si>
    <t>仪器法；每种因子检测计费一次。</t>
  </si>
  <si>
    <t>手工法；每种因子检测计费一次。</t>
  </si>
  <si>
    <t>血浆因子Ⅷ抑制物定性测定</t>
  </si>
  <si>
    <t>血浆因子Ⅷ抑制物定量测定</t>
  </si>
  <si>
    <t>血浆因子XIII缺乏筛选试验</t>
  </si>
  <si>
    <t>凝血酶时间测定(TT)</t>
  </si>
  <si>
    <t>甲苯胺蓝纠正试验</t>
  </si>
  <si>
    <t>复钙交叉时间测定</t>
  </si>
  <si>
    <t>瑞斯托霉素辅因子测定(VWF：ROOF)</t>
  </si>
  <si>
    <t>优球蛋白溶解时间测定(ELT)</t>
  </si>
  <si>
    <t>血浆鱼精蛋白副凝试验(3P)</t>
  </si>
  <si>
    <t>连续血浆鱼精蛋白稀释试验</t>
  </si>
  <si>
    <t>乙醇胶试验</t>
  </si>
  <si>
    <t>血浆纤溶酶原活性测定(PLGA)</t>
  </si>
  <si>
    <t>血浆纤溶酶原抗原测定(PLGAg)</t>
  </si>
  <si>
    <t>血浆α2纤溶酶抑制物活性测定(α2—PIA)</t>
  </si>
  <si>
    <t>血浆α2纤溶酶抑制物抗原测定(α2—PIAg)</t>
  </si>
  <si>
    <t>血浆抗凝血酶Ⅲ活性测定(AT—ⅢA)</t>
  </si>
  <si>
    <t>血浆抗凝血酶Ⅲ抗原测定(AT—ⅢAg)</t>
  </si>
  <si>
    <t>凝血酶抗凝血酶Ⅲ复合物测定(TAT)</t>
  </si>
  <si>
    <t>血浆肝素含量测定</t>
  </si>
  <si>
    <t>血浆蛋白C活性测定(PC)</t>
  </si>
  <si>
    <t>血浆蛋白C抗原测定(PCAg)</t>
  </si>
  <si>
    <t>活化蛋白C抵抗试验(APCR)</t>
  </si>
  <si>
    <t>血浆蛋白S测定(PS)</t>
  </si>
  <si>
    <t>狼疮抗凝物质检测</t>
  </si>
  <si>
    <t>血浆组织纤溶酶原活化物活性检测(t-PAA)</t>
  </si>
  <si>
    <t>血浆组织纤溶酶原活化物抗原检测(t-PAAg)</t>
  </si>
  <si>
    <t>血浆组织纤溶酶原活化物抑制物活性检测</t>
  </si>
  <si>
    <t>血浆组织纤溶酶原活化物抑制物抗原检测</t>
  </si>
  <si>
    <t>血浆凝血酶调节蛋白抗原检测(TMAg)</t>
  </si>
  <si>
    <t>血浆凝血酶调节蛋白活性检测(TMA)</t>
  </si>
  <si>
    <t>血浆凝血酶原片段1+2检测(F1+2)</t>
  </si>
  <si>
    <t>血浆纤维蛋白肽Bβ1-42和BP15-42检测(FPBβ1-42，BP15-42)</t>
  </si>
  <si>
    <t>血浆纤溶酶-抗纤溶酶复合物测定(PAP)</t>
  </si>
  <si>
    <t>纤维蛋白(原)降解产物测定(FDP)</t>
  </si>
  <si>
    <t>乳胶凝集法；标本每稀释一个浓度另计费一次。</t>
  </si>
  <si>
    <t>酶免法；标本每稀释一个浓度另计费一次。</t>
  </si>
  <si>
    <t>仪器法；标本每稀释一个浓度另计费一次。</t>
  </si>
  <si>
    <t>血浆D-二聚体测定(D-Dimer)</t>
  </si>
  <si>
    <t>乳胶凝集法</t>
  </si>
  <si>
    <t>各种免疫学方法</t>
  </si>
  <si>
    <t>α2-巨球蛋白测定</t>
  </si>
  <si>
    <t>免疫法</t>
  </si>
  <si>
    <t>人类白细胞抗原B27测定(HLA-B27)</t>
  </si>
  <si>
    <t>细胞毒法</t>
  </si>
  <si>
    <t>基因检测法</t>
  </si>
  <si>
    <t>体外血栓形成试验</t>
  </si>
  <si>
    <t>红细胞流变特性检测</t>
  </si>
  <si>
    <t>含红细胞取向、变形、脆性、松弛等</t>
  </si>
  <si>
    <t>动态输血指征测定同此项收费。</t>
  </si>
  <si>
    <t>全血粘度测定</t>
  </si>
  <si>
    <t>包括高切、中切、低切</t>
  </si>
  <si>
    <t>每种计费一次。</t>
  </si>
  <si>
    <t>血浆粘度测定</t>
  </si>
  <si>
    <t>血小板ATP释放试验</t>
  </si>
  <si>
    <t>纤维蛋白肽A检测</t>
  </si>
  <si>
    <t>肝素辅因子II活性测定</t>
  </si>
  <si>
    <t>低分子肝素测定（LMWH)</t>
  </si>
  <si>
    <t>血浆激肽释放酶原测定</t>
  </si>
  <si>
    <t>血清总蛋白测定</t>
  </si>
  <si>
    <t>干化学法</t>
  </si>
  <si>
    <t>血清白蛋白测定</t>
  </si>
  <si>
    <t>血清粘蛋白测定</t>
  </si>
  <si>
    <t>血清蛋白电泳</t>
  </si>
  <si>
    <t>全自动蛋白电泳+扫描。</t>
  </si>
  <si>
    <t>免疫固定电泳</t>
  </si>
  <si>
    <t>包括血清或尿标本</t>
  </si>
  <si>
    <t>血清前白蛋白测定</t>
  </si>
  <si>
    <t>免疫比浊法</t>
  </si>
  <si>
    <t>化学发光法、散射速率法</t>
  </si>
  <si>
    <t>血清转铁蛋白测定</t>
  </si>
  <si>
    <t>可溶性转铁蛋白受体测定</t>
  </si>
  <si>
    <t>脑脊液总蛋白测定</t>
  </si>
  <si>
    <t>化学发光法</t>
  </si>
  <si>
    <t>脑脊液白蛋白测定</t>
  </si>
  <si>
    <t>脑脊液IgG测定</t>
  </si>
  <si>
    <t>β2微球蛋白测定</t>
  </si>
  <si>
    <t>包括血清和尿标本</t>
  </si>
  <si>
    <t>α1抗胰蛋白酶测定</t>
  </si>
  <si>
    <t>α巨球蛋白测定</t>
  </si>
  <si>
    <t>超敏C反应蛋白测定</t>
  </si>
  <si>
    <t>金标法加收40元。</t>
  </si>
  <si>
    <t>视黄醇结合蛋白测定</t>
  </si>
  <si>
    <t>血清淀粉样蛋白测定(SAA)</t>
  </si>
  <si>
    <t>葡萄糖测定</t>
  </si>
  <si>
    <t>包括血清、脑脊液、尿标本</t>
  </si>
  <si>
    <t>酶电极法、各种酶法</t>
  </si>
  <si>
    <t>血清果糖胺测定</t>
  </si>
  <si>
    <t>指糖化血清蛋白测定</t>
  </si>
  <si>
    <t>糖化血红蛋白测定</t>
  </si>
  <si>
    <t>色谱法</t>
  </si>
  <si>
    <t>半乳糖测定</t>
  </si>
  <si>
    <t>包括全血、尿标本</t>
  </si>
  <si>
    <t>血清果糖测定</t>
  </si>
  <si>
    <t>木糖测定</t>
  </si>
  <si>
    <t>血清唾液酸测定</t>
  </si>
  <si>
    <t>血浆乳酸测定</t>
  </si>
  <si>
    <t>包括体液、分泌物标本</t>
  </si>
  <si>
    <t>250302008a</t>
  </si>
  <si>
    <t>全血乳酸测定</t>
  </si>
  <si>
    <t>全血丙酮酸测定</t>
  </si>
  <si>
    <t>血清总胆固醇测定</t>
  </si>
  <si>
    <t>化学法或酶法</t>
  </si>
  <si>
    <t>血清甘油三酯测定</t>
  </si>
  <si>
    <t>血清磷脂测定</t>
  </si>
  <si>
    <t>血清高密度脂蛋白胆固醇测定</t>
  </si>
  <si>
    <t>钾测定</t>
  </si>
  <si>
    <t/>
  </si>
  <si>
    <t>原子吸收法</t>
  </si>
  <si>
    <t>火焰分光光度法或离子选择电极法</t>
  </si>
  <si>
    <t>酶促动力学法</t>
  </si>
  <si>
    <t>钠测定</t>
  </si>
  <si>
    <t>氯测定</t>
  </si>
  <si>
    <t>离子选择电极法</t>
  </si>
  <si>
    <t>滴定法</t>
  </si>
  <si>
    <t>钙测定</t>
  </si>
  <si>
    <t>比色法</t>
  </si>
  <si>
    <t>分光光度法</t>
  </si>
  <si>
    <t>无机磷测定</t>
  </si>
  <si>
    <t>镁测定</t>
  </si>
  <si>
    <t>铁测定</t>
  </si>
  <si>
    <t>血清总铁结合力测定</t>
  </si>
  <si>
    <t>全血铅测定</t>
  </si>
  <si>
    <t>血清碳酸氢盐(HCO3)测定</t>
  </si>
  <si>
    <t>含血清总二氧化碳(TCO2)测定</t>
  </si>
  <si>
    <t>血一氧化碳分析</t>
  </si>
  <si>
    <t>血一氧化氮分析</t>
  </si>
  <si>
    <t>微量元素测定</t>
  </si>
  <si>
    <t>包括铜、硒、锌、锶、镉、汞、铝、锰、钼、锂、砷、碘等</t>
  </si>
  <si>
    <t>原子吸收法；每种元素计费一次。</t>
  </si>
  <si>
    <t>每种元素计费一次。</t>
  </si>
  <si>
    <t>血清总胆红素测定</t>
  </si>
  <si>
    <t>化学法或酶促法</t>
  </si>
  <si>
    <t>血清直接胆红素测定</t>
  </si>
  <si>
    <t>血清间接胆红素测定</t>
  </si>
  <si>
    <t>速率法</t>
  </si>
  <si>
    <t>血清δ-胆红素测定</t>
  </si>
  <si>
    <t>血清总胆汁酸测定</t>
  </si>
  <si>
    <t>干化学法加5元；酶促法加2元。（2016年调价干化学法加4.65元；酶促法加1.86元）</t>
  </si>
  <si>
    <t>血清丙氨酸氨基转移酶测定</t>
  </si>
  <si>
    <t>血清天门冬氨酸氨基转移酶测定</t>
  </si>
  <si>
    <t>血清γ-谷氨酰基转移酶测定</t>
  </si>
  <si>
    <t>血清γ-谷氨酰基转移酶同工酶电泳</t>
  </si>
  <si>
    <t>血清碱性磷酸酶测定</t>
  </si>
  <si>
    <t>血清碱性磷酸酶同工酶电泳分析</t>
  </si>
  <si>
    <t>血清骨型碱性磷酸酶质量测定</t>
  </si>
  <si>
    <t>血清胆碱脂酶测定</t>
  </si>
  <si>
    <t>血清单胺氧化酶测定</t>
  </si>
  <si>
    <t>血清5′核苷酸酶测定</t>
  </si>
  <si>
    <t>血清α-L-岩藻糖苷酶测定</t>
  </si>
  <si>
    <t>血清Ⅳ型胶原测定</t>
  </si>
  <si>
    <t>酶标法</t>
  </si>
  <si>
    <t>血清Ⅲ型胶原测定</t>
  </si>
  <si>
    <t>血清层粘连蛋白测定</t>
  </si>
  <si>
    <t>血清纤维连接蛋白测定</t>
  </si>
  <si>
    <t>血清透明质酸酶测定</t>
  </si>
  <si>
    <t>腺苷脱氨酶测定</t>
  </si>
  <si>
    <t>包括血清.脑脊液和胸水标本</t>
  </si>
  <si>
    <t>血清亮氨酰氨基肽酶测定</t>
  </si>
  <si>
    <t>胆酸测定</t>
  </si>
  <si>
    <t>人Ⅲ型前胶原肽(PIIIP)测定</t>
  </si>
  <si>
    <t>化学发光法60元。(化学发光法55.8元2016医改调价）</t>
  </si>
  <si>
    <t>谷胱苷肽还原酶测定</t>
  </si>
  <si>
    <t>甘胆酸（CG）检测</t>
  </si>
  <si>
    <t>血清肌酸激酶测定</t>
  </si>
  <si>
    <t>血清肌酸激酶－MB同工酶活性测定</t>
  </si>
  <si>
    <t>金标法</t>
  </si>
  <si>
    <t>血清肌酸激酶－MB同工酶质量测定</t>
  </si>
  <si>
    <t>血清肌酸激酶同工酶电泳分析</t>
  </si>
  <si>
    <t>乳酸脱氢酶测定</t>
  </si>
  <si>
    <t>包括血清、脑脊液及胸腹水标本</t>
  </si>
  <si>
    <t>血清乳酸脱氢酶同工酶电泳分析</t>
  </si>
  <si>
    <t>血清α羟基丁酸脱氢酶测定</t>
  </si>
  <si>
    <t>血清肌钙蛋白T测定</t>
  </si>
  <si>
    <t>干免疫法</t>
  </si>
  <si>
    <t>血清肌钙蛋白Ⅰ测定</t>
  </si>
  <si>
    <t>化学发光法；心房尿多肽收费标准同此项目。</t>
  </si>
  <si>
    <t>血清肌红蛋白测定</t>
  </si>
  <si>
    <t>血同型半胱氨酸测定</t>
  </si>
  <si>
    <t>化学发光法、色谱法</t>
  </si>
  <si>
    <t>B型钠尿肽(BNP)测定</t>
  </si>
  <si>
    <t>荧光定量法</t>
  </si>
  <si>
    <t>B型钠尿肽前体(PRO-BNP)测定</t>
  </si>
  <si>
    <t>尿素测定</t>
  </si>
  <si>
    <t>肌酐测定</t>
  </si>
  <si>
    <t>速率法、化学法</t>
  </si>
  <si>
    <t>内生肌酐清除率试验</t>
  </si>
  <si>
    <t>指甲肌酐测定</t>
  </si>
  <si>
    <t>血清尿酸测定</t>
  </si>
  <si>
    <t>尿微量白蛋白测定</t>
  </si>
  <si>
    <t>各种免疫学方法、干化学法</t>
  </si>
  <si>
    <t>尿转铁蛋白测定</t>
  </si>
  <si>
    <t>尿α1微量球蛋白测定</t>
  </si>
  <si>
    <t>包括尿标本</t>
  </si>
  <si>
    <t>尿蛋白电泳分析</t>
  </si>
  <si>
    <t>全自动分析仪+扫描</t>
  </si>
  <si>
    <t>尿N-酰-β-D-氨基葡萄糖苷酶测定</t>
  </si>
  <si>
    <t>尿β-D-半乳糖苷酶测定</t>
  </si>
  <si>
    <t>尿γ-谷氨酰转移酶测定</t>
  </si>
  <si>
    <t>尿丙氨酰氨基肽酶</t>
  </si>
  <si>
    <t>尿亮氨酰氨基肽酶</t>
  </si>
  <si>
    <t>尿碱性磷酸酶测定</t>
  </si>
  <si>
    <t>尿浓缩试验</t>
  </si>
  <si>
    <t>酸负荷试验</t>
  </si>
  <si>
    <t>碱负荷试验</t>
  </si>
  <si>
    <t>尿碳酸氢盐(HCO3)测定</t>
  </si>
  <si>
    <t>尿氨测定</t>
  </si>
  <si>
    <t>酶法</t>
  </si>
  <si>
    <t>尿可滴定酸测定</t>
  </si>
  <si>
    <t>尿结石成份分析</t>
  </si>
  <si>
    <t>红外光谱法</t>
  </si>
  <si>
    <t>尿尿酸测定</t>
  </si>
  <si>
    <t>尿草酸测定</t>
  </si>
  <si>
    <t>尿透明质酸酶测定</t>
  </si>
  <si>
    <t>超氧化物歧化酶(SOD)测定</t>
  </si>
  <si>
    <t>α1-微球蛋白测定</t>
  </si>
  <si>
    <t>包括血清及尿标本</t>
  </si>
  <si>
    <t>血清酸性磷酸酶测定</t>
  </si>
  <si>
    <t>血清酒石酸抑制酸性磷酸酶测定</t>
  </si>
  <si>
    <t>血清前列腺酸性磷酸酶质量测定</t>
  </si>
  <si>
    <t>淀粉酶测定</t>
  </si>
  <si>
    <t>包括血清、尿或腹水</t>
  </si>
  <si>
    <t>血清淀粉酶同工酶电泳</t>
  </si>
  <si>
    <t>血清脂肪酶测定</t>
  </si>
  <si>
    <t>比浊法</t>
  </si>
  <si>
    <t>血清血管紧张转化酶测定</t>
  </si>
  <si>
    <t>血清骨钙素测定</t>
  </si>
  <si>
    <t>电化学发光法加收70元。</t>
  </si>
  <si>
    <t>醛缩酶测定</t>
  </si>
  <si>
    <t>25羟维生素D测定</t>
  </si>
  <si>
    <t>免疫学法</t>
  </si>
  <si>
    <t>1,25双羟维生素D测定</t>
  </si>
  <si>
    <t>叶酸测定</t>
  </si>
  <si>
    <t>血清维生素测定</t>
  </si>
  <si>
    <t>包括维生素D以外的各类维生素</t>
  </si>
  <si>
    <t>每种维生素</t>
  </si>
  <si>
    <t>血清药物浓度测定</t>
  </si>
  <si>
    <t>每种药物</t>
  </si>
  <si>
    <t>各类滥用药物筛查</t>
  </si>
  <si>
    <t>血清乙醇测定</t>
  </si>
  <si>
    <t>中枢神经特异蛋白（S100β)测定</t>
  </si>
  <si>
    <t>化学发光发120元。</t>
  </si>
  <si>
    <t>血清促甲状腺激素测定</t>
  </si>
  <si>
    <t>血清泌乳素测定</t>
  </si>
  <si>
    <t>血清生长激素测定</t>
  </si>
  <si>
    <t>血清促卵泡刺激素测定</t>
  </si>
  <si>
    <t>血清促黄体生成素测定</t>
  </si>
  <si>
    <t>血清促肾上腺皮质激素测定</t>
  </si>
  <si>
    <t>抗利尿激素测定</t>
  </si>
  <si>
    <t>降钙素测定</t>
  </si>
  <si>
    <t>甲状旁腺激素测定</t>
  </si>
  <si>
    <t>血清甲状腺素(T4)测定</t>
  </si>
  <si>
    <t>血清三碘甲状原氨酸(T3)测定</t>
  </si>
  <si>
    <t>血清反T3测定</t>
  </si>
  <si>
    <t>血清游离甲状腺素(FT4)测定</t>
  </si>
  <si>
    <t>血清游离三碘甲状原氨酸(FT3)测定</t>
  </si>
  <si>
    <t>血清T3摄取实验</t>
  </si>
  <si>
    <t>血清甲状腺结合球蛋白测定</t>
  </si>
  <si>
    <t>促甲状腺素受体抗体测定</t>
  </si>
  <si>
    <t>血浆皮质醇测定</t>
  </si>
  <si>
    <t>24小时尿游离皮质醇测定</t>
  </si>
  <si>
    <t>尿17-羟皮质类固醇测定</t>
  </si>
  <si>
    <t>尿17-酮类固醇测定</t>
  </si>
  <si>
    <t>血清脱氢表雄酮及硫酸酯测定</t>
  </si>
  <si>
    <t>醛固酮测定</t>
  </si>
  <si>
    <t>尿儿茶酚胺测定</t>
  </si>
  <si>
    <t>尿香草苦杏仁酸(VMA)测定</t>
  </si>
  <si>
    <t>血浆肾素活性测定</t>
  </si>
  <si>
    <t>激发</t>
  </si>
  <si>
    <t>血管紧张素Ⅰ测定</t>
  </si>
  <si>
    <t>血管紧张素Ⅱ测定</t>
  </si>
  <si>
    <t>促红细胞生成素测定</t>
  </si>
  <si>
    <t>睾酮测定</t>
  </si>
  <si>
    <t>血清双氢睾酮测定</t>
  </si>
  <si>
    <t>雄烯二酮测定</t>
  </si>
  <si>
    <t>17a羟孕酮测定</t>
  </si>
  <si>
    <t>雌酮测定</t>
  </si>
  <si>
    <t>雌三醇测定</t>
  </si>
  <si>
    <t>雌二醇测定</t>
  </si>
  <si>
    <t>孕酮测定</t>
  </si>
  <si>
    <t>血清人绒毛膜促性腺激素测定</t>
  </si>
  <si>
    <t>各种免疫学方法:稀释加100%</t>
  </si>
  <si>
    <t>化学发光法：稀释加100%</t>
  </si>
  <si>
    <t>血清胰岛素测定</t>
  </si>
  <si>
    <t>血清胰高血糖测定</t>
  </si>
  <si>
    <t>血清C肽测定</t>
  </si>
  <si>
    <t>C肽兴奋试验</t>
  </si>
  <si>
    <t>血清抗谷氨酸脱羧酶抗体测定</t>
  </si>
  <si>
    <t>胃泌素测定</t>
  </si>
  <si>
    <t>血浆前列腺素（PG）测定</t>
  </si>
  <si>
    <t>血浆6-酮前列腺素F1α测定</t>
  </si>
  <si>
    <t>肾上腺素测定</t>
  </si>
  <si>
    <t>去甲肾上腺素测定</t>
  </si>
  <si>
    <t>胆囊收缩素测定</t>
  </si>
  <si>
    <t>心纳素测定</t>
  </si>
  <si>
    <t>环磷酸腺苷（cAMP)测定</t>
  </si>
  <si>
    <t>环磷酸鸟苷（cGMP)测定</t>
  </si>
  <si>
    <t>降钙素原检测</t>
  </si>
  <si>
    <t>指化学发光法，荧光定量法260元。（指化学发光法,荧光定量法241.82016年医改调价）</t>
  </si>
  <si>
    <t>甾体激素受体测定</t>
  </si>
  <si>
    <t>包括皮质激素、雌激素、孕激素、雄激素等</t>
  </si>
  <si>
    <t>化学发光法50元。（化学发光法46.5元2016年医改调价）</t>
  </si>
  <si>
    <t>血清抑制素β检查</t>
  </si>
  <si>
    <t>尿CTx测定</t>
  </si>
  <si>
    <t>尿NTx测定</t>
  </si>
  <si>
    <t>报告g-尿Cr比值时，应加尿肌酐测定费用。</t>
  </si>
  <si>
    <t>尿吡啶酚测定</t>
  </si>
  <si>
    <t>尿脱氧吡啶酚测定</t>
  </si>
  <si>
    <t>T淋巴细胞转化试验</t>
  </si>
  <si>
    <t>T淋巴细胞亚群检测及计数均同此项计价。</t>
  </si>
  <si>
    <t>T淋巴细胞花环试验</t>
  </si>
  <si>
    <t>红细胞花环试验</t>
  </si>
  <si>
    <t>细胞膜表面免疫球蛋白测定(SmIg）</t>
  </si>
  <si>
    <t>中粒性细胞驱化功能试验</t>
  </si>
  <si>
    <t>硝基四氮唑蓝还原试验</t>
  </si>
  <si>
    <t>白细胞粘附抑制试验</t>
  </si>
  <si>
    <t>白细胞杀菌功能试验</t>
  </si>
  <si>
    <t>白细胞吞噬功能试验</t>
  </si>
  <si>
    <t>巨噬细胞吞噬功能试验</t>
  </si>
  <si>
    <t>自然杀伤淋巴细胞功能试验</t>
  </si>
  <si>
    <t>抗体依赖性细胞毒性试验</t>
  </si>
  <si>
    <t>干扰素测定</t>
  </si>
  <si>
    <t>种.项</t>
  </si>
  <si>
    <t>每类干扰素测定计价一次。</t>
  </si>
  <si>
    <t>溶菌酶测定</t>
  </si>
  <si>
    <t>抗淋巴细胞抗体试验</t>
  </si>
  <si>
    <t>B因子测定</t>
  </si>
  <si>
    <t>总补体测定（CH50)</t>
  </si>
  <si>
    <t>试管溶血法</t>
  </si>
  <si>
    <t>单项补体测定</t>
  </si>
  <si>
    <t>包括C1q、C1r、C1s、C2－C9包括血、尿标本</t>
  </si>
  <si>
    <t>单扩法：每项测定计费一次。</t>
  </si>
  <si>
    <t>各种免疫学方法；每项测定计费一次。</t>
  </si>
  <si>
    <t>散射速率法：每项测定计费一次。</t>
  </si>
  <si>
    <t>补体1抑制因子测定</t>
  </si>
  <si>
    <t>单扩法</t>
  </si>
  <si>
    <t>散射速率法</t>
  </si>
  <si>
    <t>免疫球蛋白定量测定</t>
  </si>
  <si>
    <t>包括IgA，IgG，IgM，IgD，IgE</t>
  </si>
  <si>
    <t>IgE项：每项测定计费一次。</t>
  </si>
  <si>
    <t>冷球蛋白测定</t>
  </si>
  <si>
    <t>C-反应蛋白测定(CRP)</t>
  </si>
  <si>
    <t>纤维结合蛋白测定（Fn）</t>
  </si>
  <si>
    <t>轻链KAPPA、LAMBDA、定量（K-LC，λ-LC)</t>
  </si>
  <si>
    <t>每项测定计费一次。</t>
  </si>
  <si>
    <t>铜蓝蛋白测定</t>
  </si>
  <si>
    <t>淋巴细胞免疫分析</t>
  </si>
  <si>
    <t>活化淋巴细胞测定</t>
  </si>
  <si>
    <t>血细胞簇分化抗原（CD）系列检测</t>
  </si>
  <si>
    <t>每个抗原</t>
  </si>
  <si>
    <t>可溶性细胞间黏附分子-1（sICAM-1)</t>
  </si>
  <si>
    <t>免疫球蛋白亚类定量测定</t>
  </si>
  <si>
    <t>含IgG1、IgG2、IgG3、IgG4、IgA1、IgA2</t>
  </si>
  <si>
    <t>碱性髓鞘蛋白测定</t>
  </si>
  <si>
    <t>系统性红斑狼疮因子试验（LEF)</t>
  </si>
  <si>
    <t>抗核抗体测定(ANA)</t>
  </si>
  <si>
    <t>抗核提取物抗体测定（抗ENA抗体）</t>
  </si>
  <si>
    <t>包括抗SSA、抗SSB、抗JO－1、抗Sm、抗nRNP、抗ScL-70、抗着丝点抗体测定</t>
  </si>
  <si>
    <t>免疫学法：每项测定计费一次。</t>
  </si>
  <si>
    <t>免疫印迹法：每项测定计费一次。</t>
  </si>
  <si>
    <t>抗单链DNA测定</t>
  </si>
  <si>
    <t>抗中性粒细胞胞浆抗体测定（ANCA）</t>
  </si>
  <si>
    <t>包括cANCA、pANCA、PR3-ANCA、MPO-ANCA</t>
  </si>
  <si>
    <t>抗双链DNA测定(抗dsDNA)</t>
  </si>
  <si>
    <t>印迹法</t>
  </si>
  <si>
    <t>抗线粒体抗体测定(AMA)</t>
  </si>
  <si>
    <t>抗核骨架蛋白抗体测定(amin)</t>
  </si>
  <si>
    <t>抗核糖体抗体测定</t>
  </si>
  <si>
    <t>抗核糖核蛋白抗体测定</t>
  </si>
  <si>
    <t>抗染色体抗体测定</t>
  </si>
  <si>
    <t>抗组织细胞抗体测定</t>
  </si>
  <si>
    <t>包括肝细胞、胃壁细胞、胰岛细胞、肾上腺细胞、骨骼肌、平滑肌等抗体测定</t>
  </si>
  <si>
    <t>抗心机抗体测定（AHA）</t>
  </si>
  <si>
    <t>凝集法</t>
  </si>
  <si>
    <t>各种免疫学方法。</t>
  </si>
  <si>
    <t>抗心磷脂抗体测定(ACA)</t>
  </si>
  <si>
    <t>包括IgA、IgG、IgM</t>
  </si>
  <si>
    <t>抗甲状腺球蛋白抗体测定（TGAb）</t>
  </si>
  <si>
    <t>抗甲状腺微粒体抗体测定（TMAb）</t>
  </si>
  <si>
    <t>抗肾小球基底膜抗体测定</t>
  </si>
  <si>
    <t>凝集法、乳胶法</t>
  </si>
  <si>
    <t>抗脑组织抗体测定</t>
  </si>
  <si>
    <t>抗腮腺管抗体测定</t>
  </si>
  <si>
    <t>抗卵巢抗体测定</t>
  </si>
  <si>
    <t>抗精子抗体测定</t>
  </si>
  <si>
    <t>抗硬皮病灶体测定</t>
  </si>
  <si>
    <t>抗胰岛素抗体测定</t>
  </si>
  <si>
    <t>抗胰岛素受体抗体测定</t>
  </si>
  <si>
    <t>抗乙酰胆碱受体抗体测定</t>
  </si>
  <si>
    <t>抗磷壁酸抗体测定</t>
  </si>
  <si>
    <t>抗鞘磷脂抗体测定</t>
  </si>
  <si>
    <t>抗白蛋白抗体测定</t>
  </si>
  <si>
    <t>抗补体抗体测定</t>
  </si>
  <si>
    <t>抗载脂蛋白抗体测定</t>
  </si>
  <si>
    <t>包括A1、B抗体测定</t>
  </si>
  <si>
    <t>抗内因子抗体测定</t>
  </si>
  <si>
    <t>类风湿因子（RF）测定</t>
  </si>
  <si>
    <t>抗β2-糖蛋白1抗体测定</t>
  </si>
  <si>
    <t>抗透明带抗体（AZP）测定</t>
  </si>
  <si>
    <t>抗核周因子抗体（APF）测定</t>
  </si>
  <si>
    <t>抗肝细胞溶质抗原Ⅰ型抗体测定（LC-1）</t>
  </si>
  <si>
    <t>抗RA33抗体测定</t>
  </si>
  <si>
    <t>抗DNA酶B抗体测定</t>
  </si>
  <si>
    <t>抗组蛋白抗体（AHA）测定</t>
  </si>
  <si>
    <t>抗聚角蛋白微丝蛋白抗体（AFA）测定</t>
  </si>
  <si>
    <t>乙型肝炎表面抗原测定(HBsAg)</t>
  </si>
  <si>
    <t>乙型肝炎表面抗体测定(Anti-HBs)</t>
  </si>
  <si>
    <t>乙型肝炎e抗原测定(HBeAg)</t>
  </si>
  <si>
    <t>乙型肝炎e抗体测定(Anti-HBe)</t>
  </si>
  <si>
    <t>乙型肝炎核心抗原测定(HBcAg)</t>
  </si>
  <si>
    <t>乙型肝炎核心抗体测定(Anti-HBc)</t>
  </si>
  <si>
    <t>乙型肝炎核心IgM抗体测定（Anti-HBcIgM）</t>
  </si>
  <si>
    <t>EB病毒抗体测定</t>
  </si>
  <si>
    <t>包括IgG、IgM、IgA、EBV-CA、EBV-EA、EBNA(EBVIgG、IgM、EBV-EAIgG、EBNA-G)</t>
  </si>
  <si>
    <t>尿液人类免疫缺陷病毒I型（HIV-I）抗体测定</t>
  </si>
  <si>
    <t>流感病毒抗原检测</t>
  </si>
  <si>
    <t>癌胚抗原测定（CEA）</t>
  </si>
  <si>
    <t>甲胎蛋白测定（AFP）</t>
  </si>
  <si>
    <t>副蛋白免疫学检查</t>
  </si>
  <si>
    <t>碱性胎儿蛋白测定(BFP)</t>
  </si>
  <si>
    <t>总前列腺特异性抗原测定（TPSA）</t>
  </si>
  <si>
    <t>游离前列腺特异性抗原测定（FPSA）</t>
  </si>
  <si>
    <t>复合前列腺特异性抗原(CPSA)测定</t>
  </si>
  <si>
    <t>前列腺酸性磷酸酶测定(PAP)</t>
  </si>
  <si>
    <t>神经元特异性烯醇化酶测定（NSE）</t>
  </si>
  <si>
    <t>细胞角蛋白19片段测定(CYFRA21-1)</t>
  </si>
  <si>
    <t>糖类抗原测定</t>
  </si>
  <si>
    <t>包括CA-27、CA-29、CA-50、CA-125、CA15－3、CA130、CA19－9、CA24－2、CA72－4等</t>
  </si>
  <si>
    <t>每种抗原</t>
  </si>
  <si>
    <t>化学发光法；每项测定计费一次。</t>
  </si>
  <si>
    <t>鳞状细胞癌相关抗原测定（SCC)</t>
  </si>
  <si>
    <t>肿瘤坏死因子测定(TNF)</t>
  </si>
  <si>
    <t>肿瘤相关抗原测定</t>
  </si>
  <si>
    <t>包括 MG－Ags、  TA－4</t>
  </si>
  <si>
    <t>癌症尿液筛查100元0次。</t>
  </si>
  <si>
    <t>铁蛋白测定</t>
  </si>
  <si>
    <t>包括各类标本</t>
  </si>
  <si>
    <t>显形胶质蛋白（AP）测定</t>
  </si>
  <si>
    <t>恶性肿瘤特异生长因子(TSGF)测定</t>
  </si>
  <si>
    <t>触珠蛋白测定</t>
  </si>
  <si>
    <t>酸性糖蛋白测定</t>
  </si>
  <si>
    <t>细菌抗原分析</t>
  </si>
  <si>
    <t>组织多肽特异抗原（TPS)测定</t>
  </si>
  <si>
    <t>尿核基质蛋白（NMP22)测定</t>
  </si>
  <si>
    <t>甲胎蛋白异质体测定</t>
  </si>
  <si>
    <t>总IgE测定</t>
  </si>
  <si>
    <t>吸入物变应原筛查</t>
  </si>
  <si>
    <t>食入物变应原筛查</t>
  </si>
  <si>
    <t>特殊变应原(多价变应原)筛查</t>
  </si>
  <si>
    <t>包括混合虫螨、混合霉菌、多价动物毛等</t>
  </si>
  <si>
    <t>专项变应原(单价变应原)筛查</t>
  </si>
  <si>
    <t>包括牛奶、蛋清等</t>
  </si>
  <si>
    <t>嗜酸细胞阳离子蛋白(ECP)测定</t>
  </si>
  <si>
    <t>循环免疫复合物（CIC）测定</t>
  </si>
  <si>
    <t>脱敏免疫球蛋白IgG测定</t>
  </si>
  <si>
    <t>艰难梭菌检查</t>
  </si>
  <si>
    <t>真菌涂片检查</t>
  </si>
  <si>
    <t>包括各种标本</t>
  </si>
  <si>
    <t>念珠菌镜检</t>
  </si>
  <si>
    <t>每个取材部位</t>
  </si>
  <si>
    <t>念珠菌系统鉴定</t>
  </si>
  <si>
    <t>粪寄生虫镜检</t>
  </si>
  <si>
    <t>包括寄生虫、原虫、虫卵镜检</t>
  </si>
  <si>
    <t>粪寄生虫卵集卵镜检</t>
  </si>
  <si>
    <t>粪寄生虫卵计数</t>
  </si>
  <si>
    <t>寄生虫卵孵化试验</t>
  </si>
  <si>
    <t>血液虐原虫检查</t>
  </si>
  <si>
    <t>血液微丝蚴检查</t>
  </si>
  <si>
    <t>血液回归热螺旋体检查</t>
  </si>
  <si>
    <t>血液黑热病利一集氏体检查</t>
  </si>
  <si>
    <t>血液弓形虫检查</t>
  </si>
  <si>
    <t>各种寄生虫免疫学检查</t>
  </si>
  <si>
    <t>凝集法:每种寄生虫检查计费一次。</t>
  </si>
  <si>
    <t>双扩法：每种寄生虫检查计费一次。</t>
  </si>
  <si>
    <t>血凝法、乳胶法、一般免疫学法、酶免法；每种寄生虫检查计费一次。</t>
  </si>
  <si>
    <t>免疫印迹法、免疫荧光法；每种寄生虫检查计费一次。</t>
  </si>
  <si>
    <t>脆X综合症基因诊断</t>
  </si>
  <si>
    <t>地中海贫血</t>
  </si>
  <si>
    <t>白血病融合基因检测</t>
  </si>
  <si>
    <t>包括BCR-ABL、AML1—ETO/MTG8、PML-RARa、TEL-AML1、MLL—ENL、PBX-E2A等</t>
  </si>
  <si>
    <t>每种</t>
  </si>
  <si>
    <t>Y染色体微缺失位点检测</t>
  </si>
  <si>
    <t>位点</t>
  </si>
  <si>
    <t>二氧化碳(CO2)激光治疗</t>
  </si>
  <si>
    <t>包括体表良性增生物，如寻常疣、化脓性肉芽肿、脂溢性角化等</t>
  </si>
  <si>
    <t>每个皮损</t>
  </si>
  <si>
    <t>2022年县级公立医院无一级收费标准</t>
  </si>
  <si>
    <t>财务分类</t>
  </si>
  <si>
    <t>现行三级价格</t>
  </si>
  <si>
    <t>一级调整</t>
  </si>
  <si>
    <t>C</t>
  </si>
  <si>
    <t>110200002c</t>
  </si>
  <si>
    <t>特殊专家门诊诊查费</t>
  </si>
  <si>
    <t>B</t>
  </si>
  <si>
    <t>特殊防护病房床位费</t>
  </si>
  <si>
    <t>指核素内照射治疗病房等</t>
  </si>
  <si>
    <t>D</t>
  </si>
  <si>
    <t>210300004a</t>
  </si>
  <si>
    <t>冠状动脉成像</t>
  </si>
  <si>
    <t>静脉留置针、造影剂</t>
  </si>
  <si>
    <t>计算机断层扫描激光乳腺成像</t>
  </si>
  <si>
    <t>静息心肌灌注显像</t>
  </si>
  <si>
    <t>三个体位</t>
  </si>
  <si>
    <t>负荷心肌灌注断层显像</t>
  </si>
  <si>
    <t>含运动试验或药物注射,不含心电监护</t>
  </si>
  <si>
    <t>正电子发射计算机断层-X线计算机体层综合显像（PET/CT）</t>
  </si>
  <si>
    <t>核素药物、造影剂</t>
  </si>
  <si>
    <t>G</t>
  </si>
  <si>
    <t>磷酸葡萄糖变位酶(PGM)测定</t>
  </si>
  <si>
    <t>中性粒细胞明胶酶相关脂质运载蛋白(NGAL)</t>
  </si>
  <si>
    <t>样本类型：血液。样本采集、签收、处理，定标和质控，检测样本，审核结果，录入实验室信息系统或人工登记，发送报告；按规定处理废弃物；接受临床相关咨询</t>
  </si>
  <si>
    <t>红细胞叶酸（FA）定量检测</t>
  </si>
  <si>
    <t>样本类型：外周血等。样本采集、签收、处理(据标本类型不同进行相应的前处理)，按照操作规程,对人体红细胞内叶酸含量进行定量检测，对检测值进行分析，结合其他相关因素评估叶酸代谢能力和状态，指导个体化叶酸补充。审核结果，录入实验室信息系统或人工登记，发送报告；按规定处理废弃物；接受临床相关咨询</t>
  </si>
  <si>
    <t>甲状腺球蛋白(TG)测定</t>
  </si>
  <si>
    <t>抑制素A（InhA）测定</t>
  </si>
  <si>
    <t>游离睾酮检测</t>
  </si>
  <si>
    <t>β-胶原特殊系列(β-Crosslaps)测定</t>
  </si>
  <si>
    <t>结核感染T细胞斑点试验</t>
  </si>
  <si>
    <t>样本类型：血液。样本采集、离心分离淋巴细胞、淋巴细胞计数，孵育，加免疫试剂，斑点计数，审核结果，录入实验室信息系统或人工登记，发送报告；按规定处理废弃物；接受临床相关咨询</t>
  </si>
  <si>
    <t>丙型肝炎RNA测定</t>
  </si>
  <si>
    <t>鼠疫血清学试验</t>
  </si>
  <si>
    <t>梅毒螺旋体特异抗体测定</t>
  </si>
  <si>
    <t>快速血浆反应素试验(RPR)</t>
  </si>
  <si>
    <t>250404011a</t>
  </si>
  <si>
    <t>糖类抗原测定（TAM)</t>
  </si>
  <si>
    <t>PSA、CEA、AFP等三十项</t>
  </si>
  <si>
    <t>I型胶原呲啶交联终肽测定（ICTP）</t>
  </si>
  <si>
    <t>等克分子前列腺特异抗原测定</t>
  </si>
  <si>
    <t>胃蛋白酶原I测定</t>
  </si>
  <si>
    <t>内皮生长因子-2(HER-2/neu)检测（表皮生长因子受体）</t>
  </si>
  <si>
    <t>人血浆热休克蛋白90α(HSP90α)定量检测</t>
  </si>
  <si>
    <t>样本类型：血液。样本采集、签收、处理，加免疫试剂，温育，检测，质控，审核结果，录入实验室信息系统或人工登记，发送报告；按规定处理废弃物，接受临床相关咨询</t>
  </si>
  <si>
    <t>DNA探针技术查meeA基因</t>
  </si>
  <si>
    <t>外周血细胞染色体检查</t>
  </si>
  <si>
    <t>脆性X染色体检查</t>
  </si>
  <si>
    <t>血高分辨染色体检查</t>
  </si>
  <si>
    <t>血姐妹染色体互换试验</t>
  </si>
  <si>
    <t>脐血染色体检查</t>
  </si>
  <si>
    <t>进行性肌营养不良基因分析</t>
  </si>
  <si>
    <t>肝豆状核变性基因分析</t>
  </si>
  <si>
    <t>血友病甲基因分析</t>
  </si>
  <si>
    <t>唐氏综合症筛查</t>
  </si>
  <si>
    <t>性别基因（SRY)检测</t>
  </si>
  <si>
    <t>脱氧核糖核酸（DNA）倍体分析</t>
  </si>
  <si>
    <t>含DNA周期分析、DNA异倍体测定、细胞凋亡测定</t>
  </si>
  <si>
    <t>染色体分析</t>
  </si>
  <si>
    <t>培养细胞的染色体分析</t>
  </si>
  <si>
    <t>包括各种标本，含细胞培养和染色体分析</t>
  </si>
  <si>
    <t>苯丙氨酸测定（PKU)</t>
  </si>
  <si>
    <t>血苯丙酮酸定量</t>
  </si>
  <si>
    <t>Rh阴性确诊试验</t>
  </si>
  <si>
    <t>白细胞特异性和组织相关融性（HLA）抗体检测</t>
  </si>
  <si>
    <t>血小板特异性和组织相关融性（HLA）抗体检测</t>
  </si>
  <si>
    <t>红细胞系统血型抗体致新生儿溶血病检测</t>
  </si>
  <si>
    <t>群体反应抗体检测</t>
  </si>
  <si>
    <t>人组织相容性抗原Ⅰ类(HLA-Ⅰ)分型</t>
  </si>
  <si>
    <t>包括可溶性HLA-Ⅰ</t>
  </si>
  <si>
    <t>人份</t>
  </si>
  <si>
    <t>人组织相容性抗原Ⅱ类(HLA-Ⅱ)分型</t>
  </si>
  <si>
    <t>普通透射电镜检查与诊断</t>
  </si>
  <si>
    <t>每个标本</t>
  </si>
  <si>
    <t>免疫电镜检查与诊断</t>
  </si>
  <si>
    <t>扫描电镜检查与诊断</t>
  </si>
  <si>
    <t>中潜伏期诱发电位</t>
  </si>
  <si>
    <t>40Hz相关电位分析加收30元。</t>
  </si>
  <si>
    <t>鼻部特殊治疗</t>
  </si>
  <si>
    <t>等离子；聚焦超声</t>
  </si>
  <si>
    <t>咽部特殊治疗</t>
  </si>
  <si>
    <t>E</t>
  </si>
  <si>
    <t>牙齿漂白术</t>
  </si>
  <si>
    <t>包括内漂白和外漂白</t>
  </si>
  <si>
    <t>使用特殊仪器加收50%。</t>
  </si>
  <si>
    <t>阴道镜检查</t>
  </si>
  <si>
    <t>电子阴道镜</t>
  </si>
  <si>
    <t>超声聚焦无创治疗(宫颈炎)</t>
  </si>
  <si>
    <t>经皮肝穿刺肝静脉扩张术</t>
  </si>
  <si>
    <t>经颈内静脉肝内门腔静脉分流术(TIPS)</t>
  </si>
  <si>
    <t>不含X线监控及摄片</t>
  </si>
  <si>
    <t>导管、导丝、支架</t>
  </si>
  <si>
    <t>经皮冠状动脉内支架置入术(STENT)</t>
  </si>
  <si>
    <t>经皮主动脉气囊反搏动术(IABP)</t>
  </si>
  <si>
    <t>含主动脉气囊植入、反搏动治疗、气囊取出；不含心电、压力连续示波监护</t>
  </si>
  <si>
    <t>主动脉内反搏动球囊、导管</t>
  </si>
  <si>
    <t>主动脉气囊植入及气囊取出1000元。</t>
  </si>
  <si>
    <t>冠脉血管内窥镜检查术</t>
  </si>
  <si>
    <t>血管内窥镜导管</t>
  </si>
  <si>
    <t>经皮激光心肌血管重建术(PMR)</t>
  </si>
  <si>
    <t>含冠脉造影</t>
  </si>
  <si>
    <t>激光导管</t>
  </si>
  <si>
    <t>冠状动脉内超声溶栓术</t>
  </si>
  <si>
    <t>超声溶栓导管</t>
  </si>
  <si>
    <t>冠脉内局部放射治疗术</t>
  </si>
  <si>
    <t>含冠脉造影、同位素放射源及放疗装置的使用</t>
  </si>
  <si>
    <t>冠脉内局部药物释放治疗术</t>
  </si>
  <si>
    <t>局部药物释放导管</t>
  </si>
  <si>
    <t>肥厚型心肌病化学消融术</t>
  </si>
  <si>
    <t>含冠脉造影、PTCA术</t>
  </si>
  <si>
    <t>导管、导丝、栓塞材料</t>
  </si>
  <si>
    <t>单纯脑动静脉瘘栓塞术</t>
  </si>
  <si>
    <t>栓塞材料</t>
  </si>
  <si>
    <t>经皮穿刺脑血管腔内球囊成形术</t>
  </si>
  <si>
    <t>指引导管、指引导丝、球囊导管</t>
  </si>
  <si>
    <t>经皮穿刺脑血管腔内支架置入术</t>
  </si>
  <si>
    <t>指引导管、指引导丝、球囊导管、支架</t>
  </si>
  <si>
    <t>经皮穿刺脑血管腔内溶栓术</t>
  </si>
  <si>
    <t>指引导管、指引导丝</t>
  </si>
  <si>
    <t>经皮穿刺脑血管腔内化疗术</t>
  </si>
  <si>
    <t>导管</t>
  </si>
  <si>
    <t>颈内动脉海绵窦瘘栓塞术</t>
  </si>
  <si>
    <t>颅内动脉瘤栓塞术</t>
  </si>
  <si>
    <t>含造影</t>
  </si>
  <si>
    <t>脑及颅内血管畸形栓塞术</t>
  </si>
  <si>
    <t>脊髓动脉造影术</t>
  </si>
  <si>
    <t>脊髓血管畸形栓塞术</t>
  </si>
  <si>
    <t>体外循环</t>
  </si>
  <si>
    <t>特殊材料(膜肺、一次性氧合器、一次性插管、 超滤器 、一次性过滤器、体外循环管道、冷灌管、一次性三通接头、储血器、温度传感器、血液浓缩器)</t>
  </si>
  <si>
    <t>F</t>
  </si>
  <si>
    <t>计算机控制局部麻醉（STA)</t>
  </si>
  <si>
    <t>指用于手术麻醉或镇痛治疗。消毒铺巾，穿刺注药进行单侧神经阻滞。不含特殊神经定位方法</t>
  </si>
  <si>
    <t>计算机控制麻醉系统用带针手柄（STA）</t>
  </si>
  <si>
    <t>鳃裂囊肿切除术</t>
  </si>
  <si>
    <t>包括鳃裂瘘切除术</t>
  </si>
  <si>
    <t>左右心室辅助泵安装术</t>
  </si>
  <si>
    <t>含临时性插管</t>
  </si>
  <si>
    <t>人工辅助泵</t>
  </si>
  <si>
    <t>术中安装加收20%。</t>
  </si>
  <si>
    <t>胆总管探查T管引流术</t>
  </si>
  <si>
    <t>经内镜奥狄氏括约肌切开取石术(ECT)</t>
  </si>
  <si>
    <t>异体供胰切除术</t>
  </si>
  <si>
    <t>含修整术</t>
  </si>
  <si>
    <t>胰腺移植术</t>
  </si>
  <si>
    <t>包括胎儿胰腺移植术</t>
  </si>
  <si>
    <t>供体</t>
  </si>
  <si>
    <t>异位异体移植胰腺切除术</t>
  </si>
  <si>
    <t>指移植胰腺失败</t>
  </si>
  <si>
    <t>胰岛细胞移植术</t>
  </si>
  <si>
    <t>含细胞制备</t>
  </si>
  <si>
    <t>盆底痉挛部肌肉神经切除术</t>
  </si>
  <si>
    <t>经胸食管胃静脉结扎术</t>
  </si>
  <si>
    <t>腹水转流术</t>
  </si>
  <si>
    <t>包括腹腔—颈内静脉转流术、腹腔—股静脉转流术</t>
  </si>
  <si>
    <t>转流泵</t>
  </si>
  <si>
    <t>经腹腔镜门脉交通支结扎术</t>
  </si>
  <si>
    <t>经尿道射精管切开术</t>
  </si>
  <si>
    <t>两性畸形整形术</t>
  </si>
  <si>
    <t>变性术</t>
  </si>
  <si>
    <t>含器官切除、器官再造</t>
  </si>
  <si>
    <t>S331400020</t>
  </si>
  <si>
    <t>水中分娩</t>
  </si>
  <si>
    <t>产妇宫口开至4cm,进入产房单间。指导并协助其进入水中分娩池采取坐、半卧、跪及蹲等自由体位。可缩短分娩产程，最大程度的减少产妇待产的痛苦。可减少外阴创伤和避免外阴切开手术。</t>
  </si>
  <si>
    <t>S331400021</t>
  </si>
  <si>
    <t>一体化分娩</t>
  </si>
  <si>
    <t>临产孕妇从入院-分娩-产后出院，都在同一个病房（一房一厅一厨房），和家人一起入住，使其有家的感觉。能提供多项特色的服务模式，分娩前后的生理、心理需求、协助生活的护理等；分娩时可提供导乐陪伴分娩、温馨陪产、镇痛分娩等。</t>
  </si>
  <si>
    <t>S331400022</t>
  </si>
  <si>
    <t>导乐分娩</t>
  </si>
  <si>
    <t>助产士通过开导、按摩、音乐等方式，帮助临产孕妇陪伴分娩全过程，给予产妇以心理上的支持和生活上的护理，可减少分娩的不适、疼痛和焦虑，让产妇知道有一个人融入其整个分娩过程中，给产妇以信心和安全，减少并发症的发生。</t>
  </si>
  <si>
    <t>乳房下皱襞成形术</t>
  </si>
  <si>
    <t>指各种乳房手术后乳房下皱襞形态及位置不满意的手术修整。含手术设计，消毒铺巾，局部浸润麻醉，组织切开、分离，组织切除，乳房下皱襞皮下组织与胸壁缝合固定，乳房下皱襞位置调整。不含乳房下皱襞瘢痕切除、乳房包膜切除术</t>
  </si>
  <si>
    <t>特殊缝线</t>
  </si>
  <si>
    <t>人工智能辅助治疗技术手术机器人（达芬奇系统）</t>
  </si>
  <si>
    <t>含手术机器人专用器械、臂罩等材料</t>
  </si>
  <si>
    <t>应用于肝胆外科、胃肠外科、泌尿外科、心脏大血管外科、胸外科、妇科、血管外科、甲状腺外科等手术中。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</si>
</sst>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u/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3" fillId="0" borderId="0"/>
    <xf numFmtId="0" fontId="20" fillId="0" borderId="0" applyProtection="false"/>
    <xf numFmtId="0" fontId="17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8" fillId="14" borderId="25" applyNumberFormat="false" applyAlignment="false" applyProtection="false">
      <alignment vertical="center"/>
    </xf>
    <xf numFmtId="0" fontId="24" fillId="12" borderId="24" applyNumberFormat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25" fillId="0" borderId="2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23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21" applyNumberFormat="false" applyFill="false" applyAlignment="false" applyProtection="false">
      <alignment vertical="center"/>
    </xf>
    <xf numFmtId="0" fontId="21" fillId="0" borderId="22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2" fillId="0" borderId="2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35" fillId="14" borderId="20" applyNumberForma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4" borderId="20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4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/>
    </xf>
    <xf numFmtId="0" fontId="4" fillId="2" borderId="5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>
      <alignment horizontal="center" vertical="center" wrapText="true"/>
    </xf>
    <xf numFmtId="49" fontId="4" fillId="2" borderId="6" xfId="0" applyNumberFormat="true" applyFont="true" applyFill="true" applyBorder="true" applyAlignment="true">
      <alignment horizontal="center" vertical="center" wrapText="true"/>
    </xf>
    <xf numFmtId="0" fontId="4" fillId="2" borderId="6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4" fillId="2" borderId="7" xfId="0" applyNumberFormat="true" applyFont="true" applyFill="true" applyBorder="true" applyAlignment="true">
      <alignment horizontal="center" vertical="center" wrapText="true"/>
    </xf>
    <xf numFmtId="0" fontId="3" fillId="2" borderId="8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8" fillId="2" borderId="8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4" fillId="2" borderId="8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10" fillId="2" borderId="1" xfId="1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4" fillId="2" borderId="9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177" fontId="11" fillId="2" borderId="1" xfId="0" applyNumberFormat="true" applyFont="true" applyFill="true" applyBorder="true" applyAlignment="true">
      <alignment horizontal="center" vertical="center"/>
    </xf>
    <xf numFmtId="0" fontId="11" fillId="2" borderId="1" xfId="0" applyNumberFormat="true" applyFont="true" applyFill="true" applyBorder="true" applyAlignment="true">
      <alignment horizontal="center" vertical="center"/>
    </xf>
    <xf numFmtId="0" fontId="6" fillId="2" borderId="4" xfId="0" applyNumberFormat="true" applyFont="true" applyFill="true" applyBorder="true" applyAlignment="true">
      <alignment horizontal="center" vertical="center"/>
    </xf>
    <xf numFmtId="0" fontId="6" fillId="2" borderId="5" xfId="0" applyNumberFormat="true" applyFont="true" applyFill="true" applyBorder="true" applyAlignment="true">
      <alignment horizontal="center" vertical="center"/>
    </xf>
    <xf numFmtId="2" fontId="12" fillId="2" borderId="1" xfId="0" applyNumberFormat="true" applyFont="true" applyFill="true" applyBorder="true" applyAlignment="true">
      <alignment horizontal="center" vertical="center"/>
    </xf>
    <xf numFmtId="0" fontId="0" fillId="2" borderId="1" xfId="0" applyNumberFormat="true" applyFont="true" applyFill="true" applyBorder="true" applyAlignment="true">
      <alignment horizontal="center" vertical="center"/>
    </xf>
    <xf numFmtId="2" fontId="12" fillId="2" borderId="0" xfId="0" applyNumberFormat="true" applyFont="true" applyFill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/>
    </xf>
    <xf numFmtId="0" fontId="0" fillId="2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177" fontId="0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13" fillId="2" borderId="0" xfId="0" applyFont="true" applyFill="true" applyAlignment="true">
      <alignment horizontal="left" vertical="center"/>
    </xf>
    <xf numFmtId="0" fontId="3" fillId="2" borderId="4" xfId="0" applyFont="true" applyFill="true" applyBorder="true" applyAlignment="true">
      <alignment horizontal="center" vertical="center" wrapText="true"/>
    </xf>
    <xf numFmtId="0" fontId="3" fillId="2" borderId="4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2" borderId="10" xfId="0" applyNumberFormat="true" applyFont="true" applyFill="true" applyBorder="true" applyAlignment="true">
      <alignment horizontal="center" vertical="center" wrapText="true"/>
    </xf>
    <xf numFmtId="0" fontId="4" fillId="2" borderId="11" xfId="0" applyNumberFormat="true" applyFont="true" applyFill="true" applyBorder="true" applyAlignment="true">
      <alignment horizontal="center" vertical="center" wrapText="true"/>
    </xf>
    <xf numFmtId="177" fontId="0" fillId="2" borderId="0" xfId="0" applyNumberFormat="true" applyFont="true" applyFill="true" applyAlignment="true">
      <alignment horizontal="center" vertical="center"/>
    </xf>
    <xf numFmtId="177" fontId="0" fillId="2" borderId="1" xfId="0" applyNumberFormat="true" applyFont="true" applyFill="true" applyBorder="true" applyAlignment="true">
      <alignment horizontal="center" vertical="center"/>
    </xf>
    <xf numFmtId="0" fontId="11" fillId="2" borderId="8" xfId="0" applyFont="true" applyFill="true" applyBorder="true" applyAlignment="true">
      <alignment horizontal="center" vertical="center"/>
    </xf>
    <xf numFmtId="0" fontId="4" fillId="2" borderId="12" xfId="0" applyNumberFormat="true" applyFont="true" applyFill="true" applyBorder="true" applyAlignment="true">
      <alignment horizontal="center" vertical="center" wrapText="true"/>
    </xf>
    <xf numFmtId="0" fontId="4" fillId="2" borderId="13" xfId="0" applyNumberFormat="true" applyFont="true" applyFill="true" applyBorder="true" applyAlignment="true">
      <alignment horizontal="center" vertical="center" wrapText="true"/>
    </xf>
    <xf numFmtId="177" fontId="0" fillId="2" borderId="4" xfId="0" applyNumberFormat="true" applyFont="true" applyFill="true" applyBorder="true" applyAlignment="true">
      <alignment horizontal="center" vertical="center"/>
    </xf>
    <xf numFmtId="0" fontId="4" fillId="2" borderId="14" xfId="0" applyNumberFormat="true" applyFont="true" applyFill="true" applyBorder="true" applyAlignment="true">
      <alignment horizontal="center" vertical="center" wrapText="true"/>
    </xf>
    <xf numFmtId="0" fontId="0" fillId="2" borderId="4" xfId="0" applyFont="true" applyFill="true" applyBorder="true" applyAlignment="true">
      <alignment horizontal="center" vertical="center"/>
    </xf>
    <xf numFmtId="177" fontId="0" fillId="2" borderId="5" xfId="0" applyNumberFormat="true" applyFont="true" applyFill="true" applyBorder="true" applyAlignment="true">
      <alignment horizontal="center" vertical="center"/>
    </xf>
    <xf numFmtId="0" fontId="0" fillId="2" borderId="5" xfId="0" applyFont="true" applyFill="true" applyBorder="true" applyAlignment="true">
      <alignment horizontal="center" vertical="center"/>
    </xf>
    <xf numFmtId="0" fontId="0" fillId="2" borderId="0" xfId="0" applyFont="true" applyFill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6" fillId="2" borderId="9" xfId="0" applyNumberFormat="true" applyFont="true" applyFill="true" applyBorder="true" applyAlignment="true">
      <alignment horizontal="center" vertical="center" wrapText="true"/>
    </xf>
    <xf numFmtId="0" fontId="4" fillId="2" borderId="15" xfId="0" applyNumberFormat="true" applyFont="true" applyFill="true" applyBorder="true" applyAlignment="true">
      <alignment horizontal="center" vertical="center" wrapText="true"/>
    </xf>
    <xf numFmtId="0" fontId="14" fillId="2" borderId="1" xfId="2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0" fontId="4" fillId="2" borderId="16" xfId="0" applyNumberFormat="true" applyFont="true" applyFill="true" applyBorder="true" applyAlignment="true">
      <alignment horizontal="center" vertical="center" wrapText="true"/>
    </xf>
    <xf numFmtId="0" fontId="4" fillId="2" borderId="17" xfId="0" applyNumberFormat="true" applyFont="true" applyFill="true" applyBorder="true" applyAlignment="true">
      <alignment horizontal="center" vertical="center" wrapText="true"/>
    </xf>
    <xf numFmtId="0" fontId="0" fillId="2" borderId="9" xfId="0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0" fillId="2" borderId="5" xfId="0" applyNumberFormat="true" applyFont="true" applyFill="true" applyBorder="true" applyAlignment="true">
      <alignment horizontal="center" vertical="center" wrapText="true"/>
    </xf>
    <xf numFmtId="0" fontId="0" fillId="2" borderId="5" xfId="0" applyFont="true" applyFill="true" applyBorder="true" applyAlignment="true">
      <alignment horizontal="center" vertical="center" wrapText="true"/>
    </xf>
    <xf numFmtId="0" fontId="4" fillId="2" borderId="18" xfId="0" applyNumberFormat="true" applyFont="true" applyFill="true" applyBorder="true" applyAlignment="true">
      <alignment horizontal="center" vertical="center" wrapText="true"/>
    </xf>
    <xf numFmtId="0" fontId="4" fillId="2" borderId="19" xfId="0" applyNumberFormat="true" applyFont="true" applyFill="true" applyBorder="true" applyAlignment="true">
      <alignment horizontal="center" vertical="center" wrapText="true"/>
    </xf>
    <xf numFmtId="49" fontId="4" fillId="2" borderId="5" xfId="0" applyNumberFormat="true" applyFont="true" applyFill="true" applyBorder="true" applyAlignment="true">
      <alignment horizontal="center" vertical="center" wrapText="true"/>
    </xf>
    <xf numFmtId="0" fontId="5" fillId="2" borderId="8" xfId="0" applyFont="true" applyFill="true" applyBorder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horizontal="center" vertical="center" wrapText="true"/>
    </xf>
  </cellXfs>
  <cellStyles count="51">
    <cellStyle name="常规" xfId="0" builtinId="0"/>
    <cellStyle name="常规 2" xfId="1"/>
    <cellStyle name="常规_定稿1（红字)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3"/>
  <sheetViews>
    <sheetView workbookViewId="0">
      <pane ySplit="3" topLeftCell="A4" activePane="bottomLeft" state="frozen"/>
      <selection/>
      <selection pane="bottomLeft" activeCell="H3" sqref="A1:N392"/>
    </sheetView>
  </sheetViews>
  <sheetFormatPr defaultColWidth="9" defaultRowHeight="13.5"/>
  <cols>
    <col min="1" max="1" width="6" style="31" customWidth="true"/>
    <col min="2" max="2" width="12.875" style="31" customWidth="true"/>
    <col min="3" max="3" width="18.025" style="31" customWidth="true"/>
    <col min="4" max="4" width="31.6" style="31" customWidth="true"/>
    <col min="5" max="5" width="17.5583333333333" style="31" customWidth="true"/>
    <col min="6" max="8" width="9.875" style="31" customWidth="true"/>
    <col min="9" max="9" width="10.25" style="31" customWidth="true"/>
    <col min="10" max="10" width="14.1083333333333" style="51" customWidth="true"/>
    <col min="11" max="11" width="9.875" style="31" customWidth="true"/>
    <col min="12" max="12" width="9.28333333333333" style="31" customWidth="true"/>
    <col min="13" max="13" width="27.8333333333333" style="52" customWidth="true"/>
    <col min="14" max="14" width="11" style="31" customWidth="true"/>
    <col min="15" max="16384" width="9" style="31"/>
  </cols>
  <sheetData>
    <row r="1" ht="18.75" spans="1:14">
      <c r="A1" s="53" t="s">
        <v>0</v>
      </c>
      <c r="B1" s="53"/>
      <c r="C1" s="48"/>
      <c r="D1" s="48"/>
      <c r="E1" s="48"/>
      <c r="F1" s="48"/>
      <c r="G1" s="48"/>
      <c r="H1" s="48"/>
      <c r="I1" s="48"/>
      <c r="J1" s="60"/>
      <c r="K1" s="48"/>
      <c r="L1" s="48"/>
      <c r="M1" s="70"/>
      <c r="N1" s="48"/>
    </row>
    <row r="2" ht="42" customHeight="true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8"/>
    </row>
    <row r="3" s="49" customFormat="true" ht="44" customHeight="true" spans="1:14">
      <c r="A3" s="54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55" t="s">
        <v>10</v>
      </c>
      <c r="J3" s="34" t="s">
        <v>11</v>
      </c>
      <c r="K3" s="55" t="s">
        <v>12</v>
      </c>
      <c r="L3" s="35" t="s">
        <v>13</v>
      </c>
      <c r="M3" s="55" t="s">
        <v>14</v>
      </c>
      <c r="N3" s="71"/>
    </row>
    <row r="4" s="32" customFormat="true" ht="36" customHeight="true" spans="1:14">
      <c r="A4" s="7">
        <v>1</v>
      </c>
      <c r="B4" s="7" t="s">
        <v>15</v>
      </c>
      <c r="C4" s="7" t="s">
        <v>16</v>
      </c>
      <c r="D4" s="7"/>
      <c r="E4" s="7"/>
      <c r="F4" s="7" t="s">
        <v>17</v>
      </c>
      <c r="G4" s="7">
        <v>20</v>
      </c>
      <c r="H4" s="7">
        <v>22</v>
      </c>
      <c r="I4" s="37">
        <v>17</v>
      </c>
      <c r="J4" s="61">
        <v>22</v>
      </c>
      <c r="K4" s="62">
        <v>22</v>
      </c>
      <c r="L4" s="36" t="s">
        <v>18</v>
      </c>
      <c r="M4" s="72" t="s">
        <v>19</v>
      </c>
      <c r="N4" s="48"/>
    </row>
    <row r="5" s="32" customFormat="true" ht="42" customHeight="true" spans="1:14">
      <c r="A5" s="7">
        <v>2</v>
      </c>
      <c r="B5" s="7" t="s">
        <v>20</v>
      </c>
      <c r="C5" s="7" t="s">
        <v>21</v>
      </c>
      <c r="D5" s="7"/>
      <c r="E5" s="7"/>
      <c r="F5" s="7" t="s">
        <v>17</v>
      </c>
      <c r="G5" s="7">
        <v>23</v>
      </c>
      <c r="H5" s="57">
        <v>25</v>
      </c>
      <c r="I5" s="37">
        <v>19</v>
      </c>
      <c r="J5" s="61">
        <v>25</v>
      </c>
      <c r="K5" s="62">
        <v>25</v>
      </c>
      <c r="L5" s="36" t="s">
        <v>18</v>
      </c>
      <c r="M5" s="72" t="s">
        <v>22</v>
      </c>
      <c r="N5" s="48"/>
    </row>
    <row r="6" s="32" customFormat="true" ht="21" customHeight="true" spans="1:14">
      <c r="A6" s="7">
        <v>3</v>
      </c>
      <c r="B6" s="7">
        <v>110200005</v>
      </c>
      <c r="C6" s="7" t="s">
        <v>23</v>
      </c>
      <c r="D6" s="7" t="s">
        <v>24</v>
      </c>
      <c r="E6" s="7"/>
      <c r="F6" s="7" t="s">
        <v>25</v>
      </c>
      <c r="G6" s="7">
        <v>25</v>
      </c>
      <c r="H6" s="19">
        <v>30</v>
      </c>
      <c r="I6" s="37">
        <v>15</v>
      </c>
      <c r="J6" s="61">
        <v>12.8571428571429</v>
      </c>
      <c r="K6" s="62">
        <v>21</v>
      </c>
      <c r="L6" s="36" t="s">
        <v>26</v>
      </c>
      <c r="M6" s="72" t="s">
        <v>27</v>
      </c>
      <c r="N6" s="48"/>
    </row>
    <row r="7" s="32" customFormat="true" ht="45" customHeight="true" spans="1:14">
      <c r="A7" s="7">
        <v>4</v>
      </c>
      <c r="B7" s="7">
        <v>110300001</v>
      </c>
      <c r="C7" s="7" t="s">
        <v>28</v>
      </c>
      <c r="D7" s="7" t="s">
        <v>29</v>
      </c>
      <c r="E7" s="7" t="s">
        <v>30</v>
      </c>
      <c r="F7" s="7" t="s">
        <v>25</v>
      </c>
      <c r="G7" s="7">
        <v>73</v>
      </c>
      <c r="H7" s="19">
        <v>73</v>
      </c>
      <c r="I7" s="37">
        <v>33</v>
      </c>
      <c r="J7" s="61">
        <v>40</v>
      </c>
      <c r="K7" s="62">
        <v>40</v>
      </c>
      <c r="L7" s="36" t="s">
        <v>18</v>
      </c>
      <c r="M7" s="72" t="s">
        <v>31</v>
      </c>
      <c r="N7" s="48"/>
    </row>
    <row r="8" s="32" customFormat="true" ht="35" customHeight="true" spans="1:14">
      <c r="A8" s="7">
        <v>5</v>
      </c>
      <c r="B8" s="7" t="s">
        <v>32</v>
      </c>
      <c r="C8" s="37" t="s">
        <v>33</v>
      </c>
      <c r="D8" s="37"/>
      <c r="E8" s="37"/>
      <c r="F8" s="37"/>
      <c r="G8" s="37">
        <v>30</v>
      </c>
      <c r="H8" s="19">
        <v>30</v>
      </c>
      <c r="I8" s="37">
        <v>8</v>
      </c>
      <c r="J8" s="61">
        <v>9</v>
      </c>
      <c r="K8" s="62">
        <v>9</v>
      </c>
      <c r="L8" s="36" t="s">
        <v>26</v>
      </c>
      <c r="M8" s="72"/>
      <c r="N8" s="48"/>
    </row>
    <row r="9" s="32" customFormat="true" ht="57" customHeight="true" spans="1:14">
      <c r="A9" s="7">
        <v>6</v>
      </c>
      <c r="B9" s="7">
        <v>120100001</v>
      </c>
      <c r="C9" s="7" t="s">
        <v>34</v>
      </c>
      <c r="D9" s="7" t="s">
        <v>35</v>
      </c>
      <c r="E9" s="7"/>
      <c r="F9" s="7" t="s">
        <v>36</v>
      </c>
      <c r="G9" s="7">
        <v>4.5</v>
      </c>
      <c r="H9" s="19">
        <v>5</v>
      </c>
      <c r="I9" s="37">
        <v>3</v>
      </c>
      <c r="J9" s="61">
        <v>3.33333333333333</v>
      </c>
      <c r="K9" s="62">
        <v>3.3</v>
      </c>
      <c r="L9" s="36" t="s">
        <v>18</v>
      </c>
      <c r="M9" s="72"/>
      <c r="N9" s="48"/>
    </row>
    <row r="10" s="32" customFormat="true" ht="64" customHeight="true" spans="1:14">
      <c r="A10" s="7">
        <v>7</v>
      </c>
      <c r="B10" s="7">
        <v>120100002</v>
      </c>
      <c r="C10" s="7" t="s">
        <v>37</v>
      </c>
      <c r="D10" s="7" t="s">
        <v>38</v>
      </c>
      <c r="E10" s="7"/>
      <c r="F10" s="7" t="s">
        <v>36</v>
      </c>
      <c r="G10" s="7">
        <v>10</v>
      </c>
      <c r="H10" s="19">
        <v>8</v>
      </c>
      <c r="I10" s="37">
        <v>3.5</v>
      </c>
      <c r="J10" s="61">
        <v>3.42857142857143</v>
      </c>
      <c r="K10" s="62">
        <v>6.4</v>
      </c>
      <c r="L10" s="36" t="s">
        <v>18</v>
      </c>
      <c r="M10" s="72" t="s">
        <v>39</v>
      </c>
      <c r="N10" s="48"/>
    </row>
    <row r="11" s="32" customFormat="true" ht="48" customHeight="true" spans="1:14">
      <c r="A11" s="7">
        <v>8</v>
      </c>
      <c r="B11" s="7">
        <v>120100006</v>
      </c>
      <c r="C11" s="7" t="s">
        <v>40</v>
      </c>
      <c r="D11" s="7" t="s">
        <v>41</v>
      </c>
      <c r="E11" s="7"/>
      <c r="F11" s="7" t="s">
        <v>25</v>
      </c>
      <c r="G11" s="7">
        <v>45</v>
      </c>
      <c r="H11" s="19">
        <v>50</v>
      </c>
      <c r="I11" s="37">
        <v>18</v>
      </c>
      <c r="J11" s="61">
        <v>30</v>
      </c>
      <c r="K11" s="62">
        <v>30</v>
      </c>
      <c r="L11" s="36" t="s">
        <v>18</v>
      </c>
      <c r="M11" s="72"/>
      <c r="N11" s="48"/>
    </row>
    <row r="12" s="32" customFormat="true" ht="46" customHeight="true" spans="1:14">
      <c r="A12" s="7">
        <v>9</v>
      </c>
      <c r="B12" s="7" t="s">
        <v>42</v>
      </c>
      <c r="C12" s="7" t="s">
        <v>43</v>
      </c>
      <c r="D12" s="7"/>
      <c r="E12" s="7"/>
      <c r="F12" s="7" t="s">
        <v>25</v>
      </c>
      <c r="G12" s="7">
        <v>35</v>
      </c>
      <c r="H12" s="19">
        <v>25</v>
      </c>
      <c r="I12" s="37">
        <v>13</v>
      </c>
      <c r="J12" s="61">
        <v>15</v>
      </c>
      <c r="K12" s="62">
        <v>15</v>
      </c>
      <c r="L12" s="36" t="s">
        <v>18</v>
      </c>
      <c r="M12" s="72" t="s">
        <v>44</v>
      </c>
      <c r="N12" s="48"/>
    </row>
    <row r="13" s="32" customFormat="true" ht="50" customHeight="true" spans="1:14">
      <c r="A13" s="7">
        <v>10</v>
      </c>
      <c r="B13" s="7">
        <v>120100010</v>
      </c>
      <c r="C13" s="7" t="s">
        <v>45</v>
      </c>
      <c r="D13" s="7" t="s">
        <v>46</v>
      </c>
      <c r="E13" s="7" t="s">
        <v>47</v>
      </c>
      <c r="F13" s="7" t="s">
        <v>25</v>
      </c>
      <c r="G13" s="7">
        <v>38</v>
      </c>
      <c r="H13" s="19">
        <v>40</v>
      </c>
      <c r="I13" s="37">
        <v>18</v>
      </c>
      <c r="J13" s="61">
        <v>24</v>
      </c>
      <c r="K13" s="62">
        <v>24</v>
      </c>
      <c r="L13" s="36" t="s">
        <v>26</v>
      </c>
      <c r="M13" s="72"/>
      <c r="N13" s="48"/>
    </row>
    <row r="14" s="32" customFormat="true" ht="33" customHeight="true" spans="1:14">
      <c r="A14" s="7">
        <v>11</v>
      </c>
      <c r="B14" s="7">
        <v>120100011</v>
      </c>
      <c r="C14" s="7" t="s">
        <v>48</v>
      </c>
      <c r="D14" s="7" t="s">
        <v>49</v>
      </c>
      <c r="E14" s="7" t="s">
        <v>50</v>
      </c>
      <c r="F14" s="7" t="s">
        <v>17</v>
      </c>
      <c r="G14" s="7">
        <v>6</v>
      </c>
      <c r="H14" s="19">
        <v>4.6</v>
      </c>
      <c r="I14" s="37">
        <v>3</v>
      </c>
      <c r="J14" s="61">
        <v>4.6</v>
      </c>
      <c r="K14" s="62">
        <v>4.6</v>
      </c>
      <c r="L14" s="36" t="s">
        <v>26</v>
      </c>
      <c r="M14" s="72" t="s">
        <v>51</v>
      </c>
      <c r="N14" s="48"/>
    </row>
    <row r="15" s="32" customFormat="true" ht="26" customHeight="true" spans="1:14">
      <c r="A15" s="7">
        <v>12</v>
      </c>
      <c r="B15" s="7">
        <v>120100013</v>
      </c>
      <c r="C15" s="7" t="s">
        <v>52</v>
      </c>
      <c r="D15" s="7"/>
      <c r="E15" s="7"/>
      <c r="F15" s="7" t="s">
        <v>17</v>
      </c>
      <c r="G15" s="7">
        <v>8</v>
      </c>
      <c r="H15" s="19">
        <v>6</v>
      </c>
      <c r="I15" s="37">
        <v>3</v>
      </c>
      <c r="J15" s="61">
        <v>6</v>
      </c>
      <c r="K15" s="62">
        <v>6</v>
      </c>
      <c r="L15" s="36" t="s">
        <v>26</v>
      </c>
      <c r="M15" s="72"/>
      <c r="N15" s="48"/>
    </row>
    <row r="16" s="32" customFormat="true" ht="39" customHeight="true" spans="1:14">
      <c r="A16" s="7">
        <v>13</v>
      </c>
      <c r="B16" s="7">
        <v>120100014</v>
      </c>
      <c r="C16" s="7" t="s">
        <v>53</v>
      </c>
      <c r="D16" s="7" t="s">
        <v>54</v>
      </c>
      <c r="E16" s="7"/>
      <c r="F16" s="7" t="s">
        <v>17</v>
      </c>
      <c r="G16" s="7">
        <v>8</v>
      </c>
      <c r="H16" s="19">
        <v>9</v>
      </c>
      <c r="I16" s="37">
        <v>7</v>
      </c>
      <c r="J16" s="61">
        <v>9</v>
      </c>
      <c r="K16" s="62">
        <v>9</v>
      </c>
      <c r="L16" s="36" t="s">
        <v>26</v>
      </c>
      <c r="M16" s="72" t="s">
        <v>55</v>
      </c>
      <c r="N16" s="48"/>
    </row>
    <row r="17" s="32" customFormat="true" ht="60" customHeight="true" spans="1:14">
      <c r="A17" s="7">
        <v>14</v>
      </c>
      <c r="B17" s="7">
        <v>120200001</v>
      </c>
      <c r="C17" s="7" t="s">
        <v>56</v>
      </c>
      <c r="D17" s="7" t="s">
        <v>57</v>
      </c>
      <c r="E17" s="7"/>
      <c r="F17" s="7" t="s">
        <v>25</v>
      </c>
      <c r="G17" s="7">
        <v>192</v>
      </c>
      <c r="H17" s="19">
        <v>200</v>
      </c>
      <c r="I17" s="37">
        <v>110</v>
      </c>
      <c r="J17" s="61">
        <v>125</v>
      </c>
      <c r="K17" s="62">
        <v>125</v>
      </c>
      <c r="L17" s="36" t="s">
        <v>26</v>
      </c>
      <c r="M17" s="72"/>
      <c r="N17" s="48"/>
    </row>
    <row r="18" s="32" customFormat="true" ht="66" customHeight="true" spans="1:14">
      <c r="A18" s="7">
        <v>15</v>
      </c>
      <c r="B18" s="7">
        <v>120200002</v>
      </c>
      <c r="C18" s="7" t="s">
        <v>58</v>
      </c>
      <c r="D18" s="7" t="s">
        <v>59</v>
      </c>
      <c r="E18" s="7"/>
      <c r="F18" s="7" t="s">
        <v>25</v>
      </c>
      <c r="G18" s="7">
        <v>144</v>
      </c>
      <c r="H18" s="19">
        <v>150</v>
      </c>
      <c r="I18" s="37">
        <v>80</v>
      </c>
      <c r="J18" s="61">
        <v>87.5</v>
      </c>
      <c r="K18" s="62">
        <v>87.5</v>
      </c>
      <c r="L18" s="36" t="s">
        <v>26</v>
      </c>
      <c r="M18" s="72"/>
      <c r="N18" s="48"/>
    </row>
    <row r="19" s="32" customFormat="true" ht="49" customHeight="true" spans="1:14">
      <c r="A19" s="7">
        <v>16</v>
      </c>
      <c r="B19" s="7">
        <v>120200003</v>
      </c>
      <c r="C19" s="7" t="s">
        <v>60</v>
      </c>
      <c r="D19" s="7" t="s">
        <v>61</v>
      </c>
      <c r="E19" s="7"/>
      <c r="F19" s="7" t="s">
        <v>25</v>
      </c>
      <c r="G19" s="7">
        <v>72</v>
      </c>
      <c r="H19" s="19">
        <v>100</v>
      </c>
      <c r="I19" s="37">
        <v>40</v>
      </c>
      <c r="J19" s="61">
        <v>50</v>
      </c>
      <c r="K19" s="62">
        <v>50</v>
      </c>
      <c r="L19" s="36" t="s">
        <v>26</v>
      </c>
      <c r="M19" s="72"/>
      <c r="N19" s="48"/>
    </row>
    <row r="20" s="32" customFormat="true" ht="19" customHeight="true" spans="1:14">
      <c r="A20" s="7">
        <v>17</v>
      </c>
      <c r="B20" s="7">
        <v>120400002</v>
      </c>
      <c r="C20" s="7" t="s">
        <v>62</v>
      </c>
      <c r="D20" s="7"/>
      <c r="E20" s="7"/>
      <c r="F20" s="7" t="s">
        <v>17</v>
      </c>
      <c r="G20" s="7">
        <v>6</v>
      </c>
      <c r="H20" s="19">
        <v>6</v>
      </c>
      <c r="I20" s="37">
        <v>4.5</v>
      </c>
      <c r="J20" s="61">
        <v>6</v>
      </c>
      <c r="K20" s="62">
        <v>6</v>
      </c>
      <c r="L20" s="36" t="s">
        <v>26</v>
      </c>
      <c r="M20" s="72" t="s">
        <v>63</v>
      </c>
      <c r="N20" s="48"/>
    </row>
    <row r="21" s="32" customFormat="true" ht="19" customHeight="true" spans="1:14">
      <c r="A21" s="7">
        <v>18</v>
      </c>
      <c r="B21" s="7" t="s">
        <v>64</v>
      </c>
      <c r="C21" s="7" t="s">
        <v>65</v>
      </c>
      <c r="D21" s="7"/>
      <c r="E21" s="7" t="s">
        <v>66</v>
      </c>
      <c r="F21" s="7" t="s">
        <v>17</v>
      </c>
      <c r="G21" s="7">
        <v>5</v>
      </c>
      <c r="H21" s="19">
        <v>5</v>
      </c>
      <c r="I21" s="37">
        <v>3.5</v>
      </c>
      <c r="J21" s="61">
        <v>5</v>
      </c>
      <c r="K21" s="62">
        <v>5</v>
      </c>
      <c r="L21" s="36" t="s">
        <v>26</v>
      </c>
      <c r="M21" s="72"/>
      <c r="N21" s="48"/>
    </row>
    <row r="22" s="32" customFormat="true" ht="90" customHeight="true" spans="1:14">
      <c r="A22" s="7">
        <v>19</v>
      </c>
      <c r="B22" s="7">
        <v>120400006</v>
      </c>
      <c r="C22" s="7" t="s">
        <v>67</v>
      </c>
      <c r="D22" s="7" t="s">
        <v>68</v>
      </c>
      <c r="E22" s="7"/>
      <c r="F22" s="7" t="s">
        <v>69</v>
      </c>
      <c r="G22" s="7">
        <v>8</v>
      </c>
      <c r="H22" s="19">
        <v>8</v>
      </c>
      <c r="I22" s="37">
        <v>5</v>
      </c>
      <c r="J22" s="61">
        <v>8</v>
      </c>
      <c r="K22" s="62">
        <v>7</v>
      </c>
      <c r="L22" s="36" t="s">
        <v>26</v>
      </c>
      <c r="M22" s="72" t="s">
        <v>70</v>
      </c>
      <c r="N22" s="48"/>
    </row>
    <row r="23" s="32" customFormat="true" ht="84" customHeight="true" spans="1:14">
      <c r="A23" s="7">
        <v>20</v>
      </c>
      <c r="B23" s="7">
        <v>120400007</v>
      </c>
      <c r="C23" s="7" t="s">
        <v>71</v>
      </c>
      <c r="D23" s="7" t="s">
        <v>68</v>
      </c>
      <c r="E23" s="7"/>
      <c r="F23" s="7" t="s">
        <v>69</v>
      </c>
      <c r="G23" s="7">
        <v>10.8</v>
      </c>
      <c r="H23" s="19">
        <v>10.8</v>
      </c>
      <c r="I23" s="37">
        <v>8</v>
      </c>
      <c r="J23" s="61">
        <v>10.8</v>
      </c>
      <c r="K23" s="62">
        <v>10.8</v>
      </c>
      <c r="L23" s="36" t="s">
        <v>26</v>
      </c>
      <c r="M23" s="72" t="s">
        <v>72</v>
      </c>
      <c r="N23" s="48"/>
    </row>
    <row r="24" s="32" customFormat="true" ht="27" spans="1:14">
      <c r="A24" s="7">
        <v>21</v>
      </c>
      <c r="B24" s="7">
        <v>120400011</v>
      </c>
      <c r="C24" s="7" t="s">
        <v>73</v>
      </c>
      <c r="D24" s="7" t="s">
        <v>74</v>
      </c>
      <c r="E24" s="7" t="s">
        <v>75</v>
      </c>
      <c r="F24" s="7" t="s">
        <v>17</v>
      </c>
      <c r="G24" s="7">
        <v>60</v>
      </c>
      <c r="H24" s="19">
        <v>69</v>
      </c>
      <c r="I24" s="37">
        <v>30</v>
      </c>
      <c r="J24" s="61">
        <v>41.4</v>
      </c>
      <c r="K24" s="62">
        <v>41.4</v>
      </c>
      <c r="L24" s="36" t="s">
        <v>26</v>
      </c>
      <c r="M24" s="72" t="s">
        <v>76</v>
      </c>
      <c r="N24" s="48"/>
    </row>
    <row r="25" s="32" customFormat="true" spans="1:14">
      <c r="A25" s="7">
        <v>22</v>
      </c>
      <c r="B25" s="7">
        <v>120400012</v>
      </c>
      <c r="C25" s="7" t="s">
        <v>77</v>
      </c>
      <c r="D25" s="7"/>
      <c r="E25" s="7"/>
      <c r="F25" s="7" t="s">
        <v>17</v>
      </c>
      <c r="G25" s="7">
        <v>60</v>
      </c>
      <c r="H25" s="19">
        <v>60</v>
      </c>
      <c r="I25" s="37">
        <v>30</v>
      </c>
      <c r="J25" s="61">
        <v>36</v>
      </c>
      <c r="K25" s="62">
        <v>36</v>
      </c>
      <c r="L25" s="36" t="s">
        <v>26</v>
      </c>
      <c r="M25" s="72"/>
      <c r="N25" s="48"/>
    </row>
    <row r="26" s="32" customFormat="true" spans="1:14">
      <c r="A26" s="7">
        <v>23</v>
      </c>
      <c r="B26" s="7">
        <v>120400013</v>
      </c>
      <c r="C26" s="7" t="s">
        <v>78</v>
      </c>
      <c r="D26" s="7"/>
      <c r="E26" s="7"/>
      <c r="F26" s="7" t="s">
        <v>79</v>
      </c>
      <c r="G26" s="7">
        <v>40</v>
      </c>
      <c r="H26" s="19">
        <v>40</v>
      </c>
      <c r="I26" s="37">
        <v>6</v>
      </c>
      <c r="J26" s="61">
        <v>40</v>
      </c>
      <c r="K26" s="62">
        <v>40</v>
      </c>
      <c r="L26" s="36" t="s">
        <v>26</v>
      </c>
      <c r="M26" s="72"/>
      <c r="N26" s="48"/>
    </row>
    <row r="27" s="32" customFormat="true" spans="1:14">
      <c r="A27" s="7">
        <v>24</v>
      </c>
      <c r="B27" s="7">
        <v>120500001</v>
      </c>
      <c r="C27" s="28" t="s">
        <v>80</v>
      </c>
      <c r="D27" s="56"/>
      <c r="E27" s="56"/>
      <c r="F27" s="7" t="s">
        <v>17</v>
      </c>
      <c r="G27" s="7">
        <v>144</v>
      </c>
      <c r="H27" s="19">
        <v>150</v>
      </c>
      <c r="I27" s="37">
        <v>100</v>
      </c>
      <c r="J27" s="61">
        <v>112.5</v>
      </c>
      <c r="K27" s="62">
        <v>111.25</v>
      </c>
      <c r="L27" s="36" t="s">
        <v>26</v>
      </c>
      <c r="M27" s="72" t="s">
        <v>81</v>
      </c>
      <c r="N27" s="48"/>
    </row>
    <row r="28" s="32" customFormat="true" spans="1:14">
      <c r="A28" s="7">
        <v>25</v>
      </c>
      <c r="B28" s="7">
        <v>120500002</v>
      </c>
      <c r="C28" s="28" t="s">
        <v>82</v>
      </c>
      <c r="D28" s="56"/>
      <c r="E28" s="56"/>
      <c r="F28" s="7" t="s">
        <v>17</v>
      </c>
      <c r="G28" s="7">
        <v>96</v>
      </c>
      <c r="H28" s="19">
        <v>100</v>
      </c>
      <c r="I28" s="37">
        <v>65</v>
      </c>
      <c r="J28" s="61">
        <v>75</v>
      </c>
      <c r="K28" s="62">
        <v>75</v>
      </c>
      <c r="L28" s="36" t="s">
        <v>26</v>
      </c>
      <c r="M28" s="72" t="s">
        <v>83</v>
      </c>
      <c r="N28" s="48"/>
    </row>
    <row r="29" s="32" customFormat="true" spans="1:14">
      <c r="A29" s="7">
        <v>26</v>
      </c>
      <c r="B29" s="7">
        <v>120500003</v>
      </c>
      <c r="C29" s="28" t="s">
        <v>84</v>
      </c>
      <c r="D29" s="56"/>
      <c r="E29" s="56"/>
      <c r="F29" s="7" t="s">
        <v>17</v>
      </c>
      <c r="G29" s="7">
        <v>48</v>
      </c>
      <c r="H29" s="19">
        <v>60</v>
      </c>
      <c r="I29" s="37">
        <v>22</v>
      </c>
      <c r="J29" s="61">
        <v>30</v>
      </c>
      <c r="K29" s="62">
        <v>30</v>
      </c>
      <c r="L29" s="36" t="s">
        <v>26</v>
      </c>
      <c r="M29" s="72" t="s">
        <v>85</v>
      </c>
      <c r="N29" s="48"/>
    </row>
    <row r="30" s="32" customFormat="true" ht="27" spans="1:14">
      <c r="A30" s="7">
        <v>27</v>
      </c>
      <c r="B30" s="7">
        <v>120600001</v>
      </c>
      <c r="C30" s="28" t="s">
        <v>86</v>
      </c>
      <c r="D30" s="56"/>
      <c r="E30" s="56"/>
      <c r="F30" s="7" t="s">
        <v>17</v>
      </c>
      <c r="G30" s="7">
        <v>40</v>
      </c>
      <c r="H30" s="19">
        <v>60</v>
      </c>
      <c r="I30" s="37">
        <v>25</v>
      </c>
      <c r="J30" s="61">
        <v>40</v>
      </c>
      <c r="K30" s="62">
        <v>40</v>
      </c>
      <c r="L30" s="36" t="s">
        <v>26</v>
      </c>
      <c r="M30" s="72" t="s">
        <v>87</v>
      </c>
      <c r="N30" s="48"/>
    </row>
    <row r="31" s="32" customFormat="true" spans="1:14">
      <c r="A31" s="7">
        <v>28</v>
      </c>
      <c r="B31" s="7">
        <v>120600002</v>
      </c>
      <c r="C31" s="28" t="s">
        <v>88</v>
      </c>
      <c r="D31" s="56"/>
      <c r="E31" s="56"/>
      <c r="F31" s="7" t="s">
        <v>17</v>
      </c>
      <c r="G31" s="7">
        <v>28</v>
      </c>
      <c r="H31" s="19">
        <v>35</v>
      </c>
      <c r="I31" s="37">
        <v>20</v>
      </c>
      <c r="J31" s="61">
        <v>26.25</v>
      </c>
      <c r="K31" s="62">
        <v>26.3</v>
      </c>
      <c r="L31" s="36" t="s">
        <v>26</v>
      </c>
      <c r="M31" s="72" t="s">
        <v>89</v>
      </c>
      <c r="N31" s="48"/>
    </row>
    <row r="32" s="32" customFormat="true" spans="1:14">
      <c r="A32" s="7">
        <v>29</v>
      </c>
      <c r="B32" s="7">
        <v>120600003</v>
      </c>
      <c r="C32" s="28" t="s">
        <v>90</v>
      </c>
      <c r="D32" s="56"/>
      <c r="E32" s="56"/>
      <c r="F32" s="7" t="s">
        <v>17</v>
      </c>
      <c r="G32" s="7">
        <v>22</v>
      </c>
      <c r="H32" s="19">
        <v>24</v>
      </c>
      <c r="I32" s="37">
        <v>13</v>
      </c>
      <c r="J32" s="61">
        <v>16</v>
      </c>
      <c r="K32" s="62">
        <v>16</v>
      </c>
      <c r="L32" s="36" t="s">
        <v>26</v>
      </c>
      <c r="M32" s="72" t="s">
        <v>91</v>
      </c>
      <c r="N32" s="48"/>
    </row>
    <row r="33" s="32" customFormat="true" ht="40.5" spans="1:14">
      <c r="A33" s="7">
        <v>30</v>
      </c>
      <c r="B33" s="7">
        <v>120600004</v>
      </c>
      <c r="C33" s="28" t="s">
        <v>92</v>
      </c>
      <c r="D33" s="56" t="s">
        <v>93</v>
      </c>
      <c r="E33" s="56"/>
      <c r="F33" s="7" t="s">
        <v>17</v>
      </c>
      <c r="G33" s="7">
        <v>10</v>
      </c>
      <c r="H33" s="19">
        <v>10</v>
      </c>
      <c r="I33" s="37">
        <v>6</v>
      </c>
      <c r="J33" s="61">
        <v>6.25</v>
      </c>
      <c r="K33" s="62">
        <v>6.3</v>
      </c>
      <c r="L33" s="36" t="s">
        <v>26</v>
      </c>
      <c r="M33" s="72" t="s">
        <v>94</v>
      </c>
      <c r="N33" s="48"/>
    </row>
    <row r="34" s="32" customFormat="true" spans="1:14">
      <c r="A34" s="7">
        <v>31</v>
      </c>
      <c r="B34" s="7">
        <v>120700001</v>
      </c>
      <c r="C34" s="7" t="s">
        <v>95</v>
      </c>
      <c r="D34" s="7"/>
      <c r="E34" s="7"/>
      <c r="F34" s="7" t="s">
        <v>17</v>
      </c>
      <c r="G34" s="7">
        <v>6</v>
      </c>
      <c r="H34" s="19">
        <v>10</v>
      </c>
      <c r="I34" s="37">
        <v>4.5</v>
      </c>
      <c r="J34" s="61">
        <v>10</v>
      </c>
      <c r="K34" s="62">
        <v>10</v>
      </c>
      <c r="L34" s="36" t="s">
        <v>26</v>
      </c>
      <c r="M34" s="72" t="s">
        <v>96</v>
      </c>
      <c r="N34" s="48"/>
    </row>
    <row r="35" s="32" customFormat="true" spans="1:14">
      <c r="A35" s="7">
        <v>32</v>
      </c>
      <c r="B35" s="7" t="s">
        <v>97</v>
      </c>
      <c r="C35" s="7" t="s">
        <v>98</v>
      </c>
      <c r="D35" s="7"/>
      <c r="E35" s="7"/>
      <c r="F35" s="7" t="s">
        <v>17</v>
      </c>
      <c r="G35" s="7">
        <v>8</v>
      </c>
      <c r="H35" s="19">
        <v>9</v>
      </c>
      <c r="I35" s="37">
        <v>6.5</v>
      </c>
      <c r="J35" s="61">
        <v>9</v>
      </c>
      <c r="K35" s="62">
        <v>9</v>
      </c>
      <c r="L35" s="36" t="s">
        <v>18</v>
      </c>
      <c r="M35" s="72"/>
      <c r="N35" s="48"/>
    </row>
    <row r="36" s="32" customFormat="true" ht="27" spans="1:14">
      <c r="A36" s="7">
        <v>33</v>
      </c>
      <c r="B36" s="7">
        <v>120800001</v>
      </c>
      <c r="C36" s="7" t="s">
        <v>99</v>
      </c>
      <c r="D36" s="7" t="s">
        <v>100</v>
      </c>
      <c r="E36" s="7" t="s">
        <v>101</v>
      </c>
      <c r="F36" s="7" t="s">
        <v>17</v>
      </c>
      <c r="G36" s="7">
        <v>12</v>
      </c>
      <c r="H36" s="19">
        <v>12.7</v>
      </c>
      <c r="I36" s="37">
        <v>6</v>
      </c>
      <c r="J36" s="61">
        <v>6.325</v>
      </c>
      <c r="K36" s="62">
        <v>6.3</v>
      </c>
      <c r="L36" s="36" t="s">
        <v>26</v>
      </c>
      <c r="M36" s="72" t="s">
        <v>102</v>
      </c>
      <c r="N36" s="48"/>
    </row>
    <row r="37" s="32" customFormat="true" ht="27" spans="1:14">
      <c r="A37" s="7">
        <v>34</v>
      </c>
      <c r="B37" s="7">
        <v>120900001</v>
      </c>
      <c r="C37" s="7" t="s">
        <v>103</v>
      </c>
      <c r="D37" s="7" t="s">
        <v>104</v>
      </c>
      <c r="E37" s="7" t="s">
        <v>105</v>
      </c>
      <c r="F37" s="7" t="s">
        <v>25</v>
      </c>
      <c r="G37" s="7">
        <v>12</v>
      </c>
      <c r="H37" s="19">
        <v>13.8</v>
      </c>
      <c r="I37" s="37">
        <v>11</v>
      </c>
      <c r="J37" s="61">
        <v>13.8</v>
      </c>
      <c r="K37" s="62">
        <v>13.8</v>
      </c>
      <c r="L37" s="36" t="s">
        <v>26</v>
      </c>
      <c r="M37" s="72"/>
      <c r="N37" s="48"/>
    </row>
    <row r="38" s="32" customFormat="true" spans="1:14">
      <c r="A38" s="7">
        <v>35</v>
      </c>
      <c r="B38" s="7">
        <v>121000001</v>
      </c>
      <c r="C38" s="7" t="s">
        <v>106</v>
      </c>
      <c r="D38" s="7"/>
      <c r="E38" s="7" t="s">
        <v>107</v>
      </c>
      <c r="F38" s="7" t="s">
        <v>17</v>
      </c>
      <c r="G38" s="7">
        <v>38</v>
      </c>
      <c r="H38" s="19">
        <v>40</v>
      </c>
      <c r="I38" s="37">
        <v>25</v>
      </c>
      <c r="J38" s="61">
        <v>26.6666666666667</v>
      </c>
      <c r="K38" s="62">
        <v>26.7</v>
      </c>
      <c r="L38" s="36" t="s">
        <v>26</v>
      </c>
      <c r="M38" s="72" t="s">
        <v>108</v>
      </c>
      <c r="N38" s="48"/>
    </row>
    <row r="39" s="32" customFormat="true" spans="1:14">
      <c r="A39" s="7">
        <v>36</v>
      </c>
      <c r="B39" s="7" t="s">
        <v>109</v>
      </c>
      <c r="C39" s="7" t="s">
        <v>110</v>
      </c>
      <c r="D39" s="7"/>
      <c r="E39" s="7"/>
      <c r="F39" s="7" t="s">
        <v>17</v>
      </c>
      <c r="G39" s="7">
        <v>20</v>
      </c>
      <c r="H39" s="19">
        <v>20</v>
      </c>
      <c r="I39" s="37">
        <v>12</v>
      </c>
      <c r="J39" s="61">
        <v>13.3333333333333</v>
      </c>
      <c r="K39" s="62">
        <v>13.3</v>
      </c>
      <c r="L39" s="36" t="s">
        <v>26</v>
      </c>
      <c r="M39" s="72"/>
      <c r="N39" s="48"/>
    </row>
    <row r="40" s="32" customFormat="true" spans="1:14">
      <c r="A40" s="7">
        <v>37</v>
      </c>
      <c r="B40" s="7" t="s">
        <v>111</v>
      </c>
      <c r="C40" s="7" t="s">
        <v>112</v>
      </c>
      <c r="D40" s="7"/>
      <c r="E40" s="7"/>
      <c r="F40" s="7" t="s">
        <v>113</v>
      </c>
      <c r="G40" s="7">
        <v>30</v>
      </c>
      <c r="H40" s="19">
        <v>35</v>
      </c>
      <c r="I40" s="37">
        <v>20</v>
      </c>
      <c r="J40" s="61">
        <v>23.3333333333333</v>
      </c>
      <c r="K40" s="62">
        <v>23.3</v>
      </c>
      <c r="L40" s="36" t="s">
        <v>18</v>
      </c>
      <c r="M40" s="72"/>
      <c r="N40" s="48"/>
    </row>
    <row r="41" s="32" customFormat="true" ht="27" spans="1:14">
      <c r="A41" s="7">
        <v>38</v>
      </c>
      <c r="B41" s="7">
        <v>121600001</v>
      </c>
      <c r="C41" s="7" t="s">
        <v>114</v>
      </c>
      <c r="D41" s="7" t="s">
        <v>115</v>
      </c>
      <c r="E41" s="7" t="s">
        <v>116</v>
      </c>
      <c r="F41" s="7" t="s">
        <v>17</v>
      </c>
      <c r="G41" s="7">
        <v>15</v>
      </c>
      <c r="H41" s="19">
        <v>12</v>
      </c>
      <c r="I41" s="37">
        <v>7</v>
      </c>
      <c r="J41" s="61">
        <v>7.2</v>
      </c>
      <c r="K41" s="62">
        <v>7.2</v>
      </c>
      <c r="L41" s="36" t="s">
        <v>26</v>
      </c>
      <c r="M41" s="72" t="s">
        <v>117</v>
      </c>
      <c r="N41" s="48"/>
    </row>
    <row r="42" s="32" customFormat="true" ht="17" customHeight="true" spans="1:14">
      <c r="A42" s="7">
        <v>39</v>
      </c>
      <c r="B42" s="7">
        <v>310100016</v>
      </c>
      <c r="C42" s="7" t="s">
        <v>118</v>
      </c>
      <c r="D42" s="7" t="s">
        <v>119</v>
      </c>
      <c r="E42" s="7" t="s">
        <v>120</v>
      </c>
      <c r="F42" s="7" t="s">
        <v>17</v>
      </c>
      <c r="G42" s="30">
        <v>85</v>
      </c>
      <c r="H42" s="30">
        <v>140</v>
      </c>
      <c r="I42" s="21">
        <v>57.1</v>
      </c>
      <c r="J42" s="61">
        <v>112</v>
      </c>
      <c r="K42" s="63">
        <v>112</v>
      </c>
      <c r="L42" s="36" t="s">
        <v>26</v>
      </c>
      <c r="M42" s="7" t="s">
        <v>121</v>
      </c>
      <c r="N42" s="48"/>
    </row>
    <row r="43" s="32" customFormat="true" ht="17" customHeight="true" spans="1:14">
      <c r="A43" s="7">
        <v>40</v>
      </c>
      <c r="B43" s="7">
        <v>310100027</v>
      </c>
      <c r="C43" s="7" t="s">
        <v>122</v>
      </c>
      <c r="D43" s="7"/>
      <c r="E43" s="7"/>
      <c r="F43" s="7" t="s">
        <v>17</v>
      </c>
      <c r="G43" s="30">
        <v>61</v>
      </c>
      <c r="H43" s="30">
        <v>100</v>
      </c>
      <c r="I43" s="21">
        <v>40.8</v>
      </c>
      <c r="J43" s="61">
        <v>80</v>
      </c>
      <c r="K43" s="63">
        <v>80</v>
      </c>
      <c r="L43" s="36" t="s">
        <v>26</v>
      </c>
      <c r="M43" s="7"/>
      <c r="N43" s="48"/>
    </row>
    <row r="44" s="32" customFormat="true" ht="17" customHeight="true" spans="1:14">
      <c r="A44" s="7">
        <v>41</v>
      </c>
      <c r="B44" s="7">
        <v>310300036</v>
      </c>
      <c r="C44" s="7" t="s">
        <v>123</v>
      </c>
      <c r="D44" s="7"/>
      <c r="E44" s="7"/>
      <c r="F44" s="7" t="s">
        <v>17</v>
      </c>
      <c r="G44" s="30">
        <v>12</v>
      </c>
      <c r="H44" s="6">
        <v>12</v>
      </c>
      <c r="I44" s="21">
        <v>8.5</v>
      </c>
      <c r="J44" s="61">
        <v>9.6</v>
      </c>
      <c r="K44" s="63">
        <v>9.6</v>
      </c>
      <c r="L44" s="36" t="s">
        <v>26</v>
      </c>
      <c r="M44" s="7"/>
      <c r="N44" s="48"/>
    </row>
    <row r="45" s="32" customFormat="true" ht="17" customHeight="true" spans="1:14">
      <c r="A45" s="7">
        <v>42</v>
      </c>
      <c r="B45" s="7">
        <v>310300080</v>
      </c>
      <c r="C45" s="7" t="s">
        <v>124</v>
      </c>
      <c r="D45" s="7"/>
      <c r="E45" s="7"/>
      <c r="F45" s="7" t="s">
        <v>17</v>
      </c>
      <c r="G45" s="30">
        <v>360</v>
      </c>
      <c r="H45" s="6">
        <v>360</v>
      </c>
      <c r="I45" s="21">
        <v>244.8</v>
      </c>
      <c r="J45" s="61">
        <v>288</v>
      </c>
      <c r="K45" s="63">
        <v>288</v>
      </c>
      <c r="L45" s="36" t="s">
        <v>18</v>
      </c>
      <c r="M45" s="7"/>
      <c r="N45" s="48"/>
    </row>
    <row r="46" s="32" customFormat="true" ht="17" customHeight="true" spans="1:14">
      <c r="A46" s="7">
        <v>43</v>
      </c>
      <c r="B46" s="7">
        <v>310300087</v>
      </c>
      <c r="C46" s="7" t="s">
        <v>125</v>
      </c>
      <c r="D46" s="7"/>
      <c r="E46" s="7"/>
      <c r="F46" s="7" t="s">
        <v>17</v>
      </c>
      <c r="G46" s="30">
        <v>11</v>
      </c>
      <c r="H46" s="6">
        <v>11</v>
      </c>
      <c r="I46" s="21">
        <v>8</v>
      </c>
      <c r="J46" s="61">
        <v>9.6</v>
      </c>
      <c r="K46" s="63">
        <v>8.8</v>
      </c>
      <c r="L46" s="36" t="s">
        <v>26</v>
      </c>
      <c r="M46" s="7"/>
      <c r="N46" s="48"/>
    </row>
    <row r="47" s="32" customFormat="true" ht="17" customHeight="true" spans="1:14">
      <c r="A47" s="7">
        <v>44</v>
      </c>
      <c r="B47" s="7">
        <v>310300088</v>
      </c>
      <c r="C47" s="7" t="s">
        <v>126</v>
      </c>
      <c r="D47" s="7"/>
      <c r="E47" s="7"/>
      <c r="F47" s="7" t="s">
        <v>17</v>
      </c>
      <c r="G47" s="30">
        <v>8.8</v>
      </c>
      <c r="H47" s="30">
        <v>9.6</v>
      </c>
      <c r="I47" s="21">
        <v>6</v>
      </c>
      <c r="J47" s="61">
        <v>7.2</v>
      </c>
      <c r="K47" s="26">
        <v>7.2</v>
      </c>
      <c r="L47" s="36" t="s">
        <v>26</v>
      </c>
      <c r="M47" s="7"/>
      <c r="N47" s="48"/>
    </row>
    <row r="48" s="32" customFormat="true" ht="17" customHeight="true" spans="1:14">
      <c r="A48" s="7">
        <v>45</v>
      </c>
      <c r="B48" s="7">
        <v>310300091</v>
      </c>
      <c r="C48" s="7" t="s">
        <v>127</v>
      </c>
      <c r="D48" s="7"/>
      <c r="E48" s="7"/>
      <c r="F48" s="7" t="s">
        <v>17</v>
      </c>
      <c r="G48" s="30">
        <v>18</v>
      </c>
      <c r="H48" s="6">
        <v>18</v>
      </c>
      <c r="I48" s="21">
        <v>12.2</v>
      </c>
      <c r="J48" s="61">
        <v>14.4</v>
      </c>
      <c r="K48" s="63">
        <v>14.4</v>
      </c>
      <c r="L48" s="36" t="s">
        <v>26</v>
      </c>
      <c r="M48" s="7"/>
      <c r="N48" s="48"/>
    </row>
    <row r="49" s="32" customFormat="true" ht="17" customHeight="true" spans="1:14">
      <c r="A49" s="7">
        <v>46</v>
      </c>
      <c r="B49" s="7">
        <v>310300093</v>
      </c>
      <c r="C49" s="7" t="s">
        <v>128</v>
      </c>
      <c r="D49" s="7"/>
      <c r="E49" s="7"/>
      <c r="F49" s="7" t="s">
        <v>17</v>
      </c>
      <c r="G49" s="30">
        <v>60</v>
      </c>
      <c r="H49" s="6">
        <v>60</v>
      </c>
      <c r="I49" s="21">
        <v>40.8</v>
      </c>
      <c r="J49" s="61">
        <v>48</v>
      </c>
      <c r="K49" s="63">
        <v>48</v>
      </c>
      <c r="L49" s="36" t="s">
        <v>26</v>
      </c>
      <c r="M49" s="7"/>
      <c r="N49" s="48"/>
    </row>
    <row r="50" s="32" customFormat="true" ht="17" customHeight="true" spans="1:14">
      <c r="A50" s="7">
        <v>47</v>
      </c>
      <c r="B50" s="7">
        <v>310300094</v>
      </c>
      <c r="C50" s="7" t="s">
        <v>129</v>
      </c>
      <c r="D50" s="7"/>
      <c r="E50" s="7"/>
      <c r="F50" s="7" t="s">
        <v>17</v>
      </c>
      <c r="G50" s="30">
        <v>10</v>
      </c>
      <c r="H50" s="30">
        <v>9.6</v>
      </c>
      <c r="I50" s="21">
        <v>6.5</v>
      </c>
      <c r="J50" s="61">
        <v>7.2</v>
      </c>
      <c r="K50" s="26">
        <v>7.2</v>
      </c>
      <c r="L50" s="36" t="s">
        <v>26</v>
      </c>
      <c r="M50" s="7"/>
      <c r="N50" s="48"/>
    </row>
    <row r="51" s="32" customFormat="true" ht="17" customHeight="true" spans="1:14">
      <c r="A51" s="7">
        <v>48</v>
      </c>
      <c r="B51" s="7">
        <v>310300100</v>
      </c>
      <c r="C51" s="7" t="s">
        <v>130</v>
      </c>
      <c r="D51" s="7" t="s">
        <v>131</v>
      </c>
      <c r="E51" s="7"/>
      <c r="F51" s="7" t="s">
        <v>17</v>
      </c>
      <c r="G51" s="30">
        <v>121</v>
      </c>
      <c r="H51" s="6">
        <v>121</v>
      </c>
      <c r="I51" s="21">
        <v>81.6</v>
      </c>
      <c r="J51" s="61">
        <v>160</v>
      </c>
      <c r="K51" s="63">
        <v>96.8</v>
      </c>
      <c r="L51" s="36" t="s">
        <v>26</v>
      </c>
      <c r="M51" s="7"/>
      <c r="N51" s="48"/>
    </row>
    <row r="52" s="32" customFormat="true" ht="17" customHeight="true" spans="1:14">
      <c r="A52" s="7">
        <v>49</v>
      </c>
      <c r="B52" s="7">
        <v>310300102</v>
      </c>
      <c r="C52" s="7" t="s">
        <v>132</v>
      </c>
      <c r="D52" s="7"/>
      <c r="E52" s="7"/>
      <c r="F52" s="7" t="s">
        <v>17</v>
      </c>
      <c r="G52" s="30">
        <v>24</v>
      </c>
      <c r="H52" s="6">
        <v>24</v>
      </c>
      <c r="I52" s="21">
        <v>16.3</v>
      </c>
      <c r="J52" s="61">
        <v>19.2</v>
      </c>
      <c r="K52" s="63">
        <v>19.2</v>
      </c>
      <c r="L52" s="36" t="s">
        <v>26</v>
      </c>
      <c r="M52" s="7"/>
      <c r="N52" s="48"/>
    </row>
    <row r="53" s="32" customFormat="true" ht="17" customHeight="true" spans="1:14">
      <c r="A53" s="7">
        <v>50</v>
      </c>
      <c r="B53" s="7">
        <v>310300105</v>
      </c>
      <c r="C53" s="7" t="s">
        <v>133</v>
      </c>
      <c r="D53" s="7"/>
      <c r="E53" s="7"/>
      <c r="F53" s="7" t="s">
        <v>17</v>
      </c>
      <c r="G53" s="30">
        <v>12</v>
      </c>
      <c r="H53" s="6">
        <v>12</v>
      </c>
      <c r="I53" s="21">
        <v>8</v>
      </c>
      <c r="J53" s="61">
        <v>9.6</v>
      </c>
      <c r="K53" s="63">
        <v>9.6</v>
      </c>
      <c r="L53" s="36" t="s">
        <v>26</v>
      </c>
      <c r="M53" s="7"/>
      <c r="N53" s="48"/>
    </row>
    <row r="54" s="32" customFormat="true" spans="1:14">
      <c r="A54" s="7">
        <v>51</v>
      </c>
      <c r="B54" s="7">
        <v>310300106</v>
      </c>
      <c r="C54" s="7" t="s">
        <v>134</v>
      </c>
      <c r="D54" s="7"/>
      <c r="E54" s="7"/>
      <c r="F54" s="7" t="s">
        <v>17</v>
      </c>
      <c r="G54" s="30">
        <v>36</v>
      </c>
      <c r="H54" s="6">
        <v>36</v>
      </c>
      <c r="I54" s="21">
        <v>24.5</v>
      </c>
      <c r="J54" s="61">
        <v>28.8</v>
      </c>
      <c r="K54" s="63">
        <v>28.8</v>
      </c>
      <c r="L54" s="36" t="s">
        <v>26</v>
      </c>
      <c r="M54" s="7" t="s">
        <v>135</v>
      </c>
      <c r="N54" s="48"/>
    </row>
    <row r="55" s="32" customFormat="true" spans="1:14">
      <c r="A55" s="7">
        <v>52</v>
      </c>
      <c r="B55" s="7">
        <v>310401040</v>
      </c>
      <c r="C55" s="7" t="s">
        <v>136</v>
      </c>
      <c r="D55" s="7" t="s">
        <v>137</v>
      </c>
      <c r="E55" s="7"/>
      <c r="F55" s="7" t="s">
        <v>17</v>
      </c>
      <c r="G55" s="30">
        <v>36</v>
      </c>
      <c r="H55" s="6">
        <v>36</v>
      </c>
      <c r="I55" s="21">
        <v>24.5</v>
      </c>
      <c r="J55" s="61">
        <v>48</v>
      </c>
      <c r="K55" s="63">
        <v>28.8</v>
      </c>
      <c r="L55" s="36" t="s">
        <v>26</v>
      </c>
      <c r="M55" s="7"/>
      <c r="N55" s="48"/>
    </row>
    <row r="56" s="32" customFormat="true" spans="1:14">
      <c r="A56" s="7">
        <v>53</v>
      </c>
      <c r="B56" s="7">
        <v>310401041</v>
      </c>
      <c r="C56" s="7" t="s">
        <v>138</v>
      </c>
      <c r="D56" s="7" t="s">
        <v>139</v>
      </c>
      <c r="E56" s="7"/>
      <c r="F56" s="7" t="s">
        <v>17</v>
      </c>
      <c r="G56" s="58">
        <v>12</v>
      </c>
      <c r="H56" s="59">
        <v>12</v>
      </c>
      <c r="I56" s="64">
        <v>8</v>
      </c>
      <c r="J56" s="65">
        <v>9.6</v>
      </c>
      <c r="K56" s="66">
        <v>9.6</v>
      </c>
      <c r="L56" s="67" t="s">
        <v>26</v>
      </c>
      <c r="M56" s="8"/>
      <c r="N56" s="48"/>
    </row>
    <row r="57" s="32" customFormat="true" spans="1:14">
      <c r="A57" s="7">
        <v>54</v>
      </c>
      <c r="B57" s="28">
        <v>310401049</v>
      </c>
      <c r="C57" s="8" t="s">
        <v>140</v>
      </c>
      <c r="D57" s="8"/>
      <c r="E57" s="8"/>
      <c r="F57" s="8" t="s">
        <v>17</v>
      </c>
      <c r="G57" s="7">
        <v>44</v>
      </c>
      <c r="H57" s="7">
        <v>48</v>
      </c>
      <c r="I57" s="7">
        <v>32</v>
      </c>
      <c r="J57" s="38">
        <v>38.4</v>
      </c>
      <c r="K57" s="7">
        <v>38.4</v>
      </c>
      <c r="L57" s="37" t="s">
        <v>26</v>
      </c>
      <c r="M57" s="28" t="s">
        <v>141</v>
      </c>
      <c r="N57" s="48"/>
    </row>
    <row r="58" s="32" customFormat="true" spans="1:14">
      <c r="A58" s="7">
        <v>55</v>
      </c>
      <c r="B58" s="28" t="s">
        <v>142</v>
      </c>
      <c r="C58" s="17"/>
      <c r="D58" s="17"/>
      <c r="E58" s="17"/>
      <c r="F58" s="17"/>
      <c r="G58" s="7">
        <v>88</v>
      </c>
      <c r="H58" s="7">
        <v>88</v>
      </c>
      <c r="I58" s="7">
        <v>64</v>
      </c>
      <c r="J58" s="38">
        <v>76.8</v>
      </c>
      <c r="K58" s="7">
        <v>70.4</v>
      </c>
      <c r="L58" s="39" t="s">
        <v>18</v>
      </c>
      <c r="M58" s="28" t="s">
        <v>143</v>
      </c>
      <c r="N58" s="48"/>
    </row>
    <row r="59" s="32" customFormat="true" spans="1:14">
      <c r="A59" s="7">
        <v>56</v>
      </c>
      <c r="B59" s="28" t="s">
        <v>144</v>
      </c>
      <c r="C59" s="13"/>
      <c r="D59" s="13"/>
      <c r="E59" s="13"/>
      <c r="F59" s="13"/>
      <c r="G59" s="7">
        <v>132</v>
      </c>
      <c r="H59" s="7">
        <v>132</v>
      </c>
      <c r="I59" s="7">
        <v>97.9</v>
      </c>
      <c r="J59" s="38">
        <v>115.2</v>
      </c>
      <c r="K59" s="7">
        <v>105.6</v>
      </c>
      <c r="L59" s="39" t="s">
        <v>18</v>
      </c>
      <c r="M59" s="28" t="s">
        <v>145</v>
      </c>
      <c r="N59" s="48"/>
    </row>
    <row r="60" s="32" customFormat="true" spans="1:14">
      <c r="A60" s="7">
        <v>57</v>
      </c>
      <c r="B60" s="7">
        <v>310402004</v>
      </c>
      <c r="C60" s="7" t="s">
        <v>146</v>
      </c>
      <c r="D60" s="7" t="s">
        <v>147</v>
      </c>
      <c r="E60" s="7"/>
      <c r="F60" s="7" t="s">
        <v>17</v>
      </c>
      <c r="G60" s="30">
        <v>84</v>
      </c>
      <c r="H60" s="6">
        <v>84</v>
      </c>
      <c r="I60" s="5">
        <v>57.1</v>
      </c>
      <c r="J60" s="68">
        <v>67.2</v>
      </c>
      <c r="K60" s="63">
        <v>67.2</v>
      </c>
      <c r="L60" s="69" t="s">
        <v>26</v>
      </c>
      <c r="M60" s="13"/>
      <c r="N60" s="48"/>
    </row>
    <row r="61" s="32" customFormat="true" spans="1:14">
      <c r="A61" s="7">
        <v>58</v>
      </c>
      <c r="B61" s="7">
        <v>310402012</v>
      </c>
      <c r="C61" s="7" t="s">
        <v>148</v>
      </c>
      <c r="D61" s="7"/>
      <c r="E61" s="7"/>
      <c r="F61" s="7" t="s">
        <v>17</v>
      </c>
      <c r="G61" s="30">
        <v>12</v>
      </c>
      <c r="H61" s="30">
        <v>20</v>
      </c>
      <c r="I61" s="21">
        <v>8</v>
      </c>
      <c r="J61" s="61">
        <v>16</v>
      </c>
      <c r="K61" s="26">
        <v>16</v>
      </c>
      <c r="L61" s="36" t="s">
        <v>26</v>
      </c>
      <c r="M61" s="7"/>
      <c r="N61" s="48"/>
    </row>
    <row r="62" s="32" customFormat="true" spans="1:14">
      <c r="A62" s="7">
        <v>59</v>
      </c>
      <c r="B62" s="7">
        <v>310402016</v>
      </c>
      <c r="C62" s="7" t="s">
        <v>149</v>
      </c>
      <c r="D62" s="7"/>
      <c r="E62" s="7"/>
      <c r="F62" s="7" t="s">
        <v>17</v>
      </c>
      <c r="G62" s="30">
        <v>48</v>
      </c>
      <c r="H62" s="30">
        <v>80</v>
      </c>
      <c r="I62" s="21">
        <v>32.6</v>
      </c>
      <c r="J62" s="61">
        <v>64</v>
      </c>
      <c r="K62" s="26">
        <v>64</v>
      </c>
      <c r="L62" s="36" t="s">
        <v>26</v>
      </c>
      <c r="M62" s="7"/>
      <c r="N62" s="48"/>
    </row>
    <row r="63" s="32" customFormat="true" spans="1:14">
      <c r="A63" s="7">
        <v>60</v>
      </c>
      <c r="B63" s="7">
        <v>310402019</v>
      </c>
      <c r="C63" s="7" t="s">
        <v>150</v>
      </c>
      <c r="D63" s="7"/>
      <c r="E63" s="7"/>
      <c r="F63" s="7" t="s">
        <v>17</v>
      </c>
      <c r="G63" s="30">
        <v>24</v>
      </c>
      <c r="H63" s="6">
        <v>24</v>
      </c>
      <c r="I63" s="21">
        <v>16.3</v>
      </c>
      <c r="J63" s="61">
        <v>20</v>
      </c>
      <c r="K63" s="63">
        <v>19.2</v>
      </c>
      <c r="L63" s="36" t="s">
        <v>26</v>
      </c>
      <c r="M63" s="7"/>
      <c r="N63" s="48"/>
    </row>
    <row r="64" s="32" customFormat="true" spans="1:14">
      <c r="A64" s="7">
        <v>61</v>
      </c>
      <c r="B64" s="7">
        <v>310402021</v>
      </c>
      <c r="C64" s="7" t="s">
        <v>151</v>
      </c>
      <c r="D64" s="7"/>
      <c r="E64" s="7"/>
      <c r="F64" s="7" t="s">
        <v>17</v>
      </c>
      <c r="G64" s="30">
        <v>24</v>
      </c>
      <c r="H64" s="6">
        <v>24</v>
      </c>
      <c r="I64" s="21">
        <v>16.3</v>
      </c>
      <c r="J64" s="61">
        <v>19.2</v>
      </c>
      <c r="K64" s="63">
        <v>19.2</v>
      </c>
      <c r="L64" s="36" t="s">
        <v>26</v>
      </c>
      <c r="M64" s="7"/>
      <c r="N64" s="48"/>
    </row>
    <row r="65" s="32" customFormat="true" spans="1:14">
      <c r="A65" s="7">
        <v>62</v>
      </c>
      <c r="B65" s="7">
        <v>310402022</v>
      </c>
      <c r="C65" s="7" t="s">
        <v>152</v>
      </c>
      <c r="D65" s="7"/>
      <c r="E65" s="7"/>
      <c r="F65" s="7" t="s">
        <v>17</v>
      </c>
      <c r="G65" s="30">
        <v>24</v>
      </c>
      <c r="H65" s="6">
        <v>24</v>
      </c>
      <c r="I65" s="21">
        <v>16</v>
      </c>
      <c r="J65" s="61">
        <v>19.2</v>
      </c>
      <c r="K65" s="63">
        <v>19.2</v>
      </c>
      <c r="L65" s="36" t="s">
        <v>26</v>
      </c>
      <c r="M65" s="7"/>
      <c r="N65" s="48"/>
    </row>
    <row r="66" s="32" customFormat="true" spans="1:14">
      <c r="A66" s="7">
        <v>63</v>
      </c>
      <c r="B66" s="7">
        <v>310402023</v>
      </c>
      <c r="C66" s="7" t="s">
        <v>153</v>
      </c>
      <c r="D66" s="7"/>
      <c r="E66" s="7"/>
      <c r="F66" s="7" t="s">
        <v>17</v>
      </c>
      <c r="G66" s="30">
        <v>48</v>
      </c>
      <c r="H66" s="6">
        <v>48</v>
      </c>
      <c r="I66" s="21">
        <v>32.6</v>
      </c>
      <c r="J66" s="61">
        <v>38.4</v>
      </c>
      <c r="K66" s="63">
        <v>38.4</v>
      </c>
      <c r="L66" s="36" t="s">
        <v>26</v>
      </c>
      <c r="M66" s="7"/>
      <c r="N66" s="48"/>
    </row>
    <row r="67" s="32" customFormat="true" spans="1:14">
      <c r="A67" s="7">
        <v>64</v>
      </c>
      <c r="B67" s="7">
        <v>310402024</v>
      </c>
      <c r="C67" s="7" t="s">
        <v>154</v>
      </c>
      <c r="D67" s="7"/>
      <c r="E67" s="7"/>
      <c r="F67" s="7" t="s">
        <v>17</v>
      </c>
      <c r="G67" s="30">
        <v>36</v>
      </c>
      <c r="H67" s="30">
        <v>40</v>
      </c>
      <c r="I67" s="21">
        <v>24.5</v>
      </c>
      <c r="J67" s="61">
        <v>32</v>
      </c>
      <c r="K67" s="26">
        <v>32</v>
      </c>
      <c r="L67" s="36" t="s">
        <v>26</v>
      </c>
      <c r="M67" s="7"/>
      <c r="N67" s="48"/>
    </row>
    <row r="68" s="32" customFormat="true" ht="27" spans="1:14">
      <c r="A68" s="7">
        <v>65</v>
      </c>
      <c r="B68" s="7">
        <v>310510010</v>
      </c>
      <c r="C68" s="7" t="s">
        <v>155</v>
      </c>
      <c r="D68" s="7" t="s">
        <v>156</v>
      </c>
      <c r="E68" s="7" t="s">
        <v>157</v>
      </c>
      <c r="F68" s="7" t="s">
        <v>158</v>
      </c>
      <c r="G68" s="30">
        <v>44</v>
      </c>
      <c r="H68" s="30">
        <v>46</v>
      </c>
      <c r="I68" s="21">
        <v>32</v>
      </c>
      <c r="J68" s="61">
        <v>36.8</v>
      </c>
      <c r="K68" s="26">
        <v>36.8</v>
      </c>
      <c r="L68" s="36" t="s">
        <v>26</v>
      </c>
      <c r="M68" s="7"/>
      <c r="N68" s="48"/>
    </row>
    <row r="69" s="32" customFormat="true" ht="99" customHeight="true" spans="1:14">
      <c r="A69" s="7">
        <v>66</v>
      </c>
      <c r="B69" s="7">
        <v>310511001</v>
      </c>
      <c r="C69" s="7" t="s">
        <v>159</v>
      </c>
      <c r="D69" s="7" t="s">
        <v>160</v>
      </c>
      <c r="E69" s="7" t="s">
        <v>161</v>
      </c>
      <c r="F69" s="7" t="s">
        <v>162</v>
      </c>
      <c r="G69" s="30">
        <v>33</v>
      </c>
      <c r="H69" s="6">
        <v>33</v>
      </c>
      <c r="I69" s="21">
        <v>24</v>
      </c>
      <c r="J69" s="61">
        <v>26.4</v>
      </c>
      <c r="K69" s="63">
        <v>26.4</v>
      </c>
      <c r="L69" s="36" t="s">
        <v>26</v>
      </c>
      <c r="M69" s="7"/>
      <c r="N69" s="48"/>
    </row>
    <row r="70" s="32" customFormat="true" ht="101" customHeight="true" spans="1:14">
      <c r="A70" s="7">
        <v>67</v>
      </c>
      <c r="B70" s="7">
        <v>310511002</v>
      </c>
      <c r="C70" s="7" t="s">
        <v>163</v>
      </c>
      <c r="D70" s="7" t="s">
        <v>164</v>
      </c>
      <c r="E70" s="7" t="s">
        <v>165</v>
      </c>
      <c r="F70" s="7" t="s">
        <v>162</v>
      </c>
      <c r="G70" s="30">
        <v>55</v>
      </c>
      <c r="H70" s="30">
        <v>60</v>
      </c>
      <c r="I70" s="21">
        <v>40.8</v>
      </c>
      <c r="J70" s="61">
        <v>48</v>
      </c>
      <c r="K70" s="26">
        <v>48</v>
      </c>
      <c r="L70" s="36" t="s">
        <v>26</v>
      </c>
      <c r="M70" s="7"/>
      <c r="N70" s="48"/>
    </row>
    <row r="71" s="32" customFormat="true" ht="32" customHeight="true" spans="1:14">
      <c r="A71" s="7">
        <v>68</v>
      </c>
      <c r="B71" s="7">
        <v>310511011</v>
      </c>
      <c r="C71" s="7" t="s">
        <v>166</v>
      </c>
      <c r="D71" s="7" t="s">
        <v>167</v>
      </c>
      <c r="E71" s="7" t="s">
        <v>168</v>
      </c>
      <c r="F71" s="7" t="s">
        <v>158</v>
      </c>
      <c r="G71" s="30">
        <v>22</v>
      </c>
      <c r="H71" s="30">
        <v>22</v>
      </c>
      <c r="I71" s="21">
        <v>16</v>
      </c>
      <c r="J71" s="61">
        <v>18.4</v>
      </c>
      <c r="K71" s="26">
        <v>18.4</v>
      </c>
      <c r="L71" s="36" t="s">
        <v>26</v>
      </c>
      <c r="M71" s="7"/>
      <c r="N71" s="48"/>
    </row>
    <row r="72" s="32" customFormat="true" ht="39" customHeight="true" spans="1:14">
      <c r="A72" s="7">
        <v>69</v>
      </c>
      <c r="B72" s="7">
        <v>310511017</v>
      </c>
      <c r="C72" s="7" t="s">
        <v>169</v>
      </c>
      <c r="D72" s="7"/>
      <c r="E72" s="7" t="s">
        <v>170</v>
      </c>
      <c r="F72" s="7" t="s">
        <v>171</v>
      </c>
      <c r="G72" s="30">
        <v>27.5</v>
      </c>
      <c r="H72" s="30">
        <v>30</v>
      </c>
      <c r="I72" s="21">
        <v>20</v>
      </c>
      <c r="J72" s="61">
        <v>24</v>
      </c>
      <c r="K72" s="26">
        <v>24</v>
      </c>
      <c r="L72" s="36" t="s">
        <v>26</v>
      </c>
      <c r="M72" s="7" t="s">
        <v>172</v>
      </c>
      <c r="N72" s="48"/>
    </row>
    <row r="73" s="32" customFormat="true" ht="46" customHeight="true" spans="1:14">
      <c r="A73" s="7">
        <v>70</v>
      </c>
      <c r="B73" s="7">
        <v>310511021</v>
      </c>
      <c r="C73" s="7" t="s">
        <v>173</v>
      </c>
      <c r="D73" s="7" t="s">
        <v>174</v>
      </c>
      <c r="E73" s="7" t="s">
        <v>175</v>
      </c>
      <c r="F73" s="7" t="s">
        <v>171</v>
      </c>
      <c r="G73" s="30">
        <v>55</v>
      </c>
      <c r="H73" s="30">
        <v>57.5</v>
      </c>
      <c r="I73" s="21">
        <v>40.8</v>
      </c>
      <c r="J73" s="61">
        <v>46</v>
      </c>
      <c r="K73" s="26">
        <v>46</v>
      </c>
      <c r="L73" s="36" t="s">
        <v>26</v>
      </c>
      <c r="M73" s="7" t="s">
        <v>176</v>
      </c>
      <c r="N73" s="48"/>
    </row>
    <row r="74" s="32" customFormat="true" ht="65" customHeight="true" spans="1:14">
      <c r="A74" s="7">
        <v>71</v>
      </c>
      <c r="B74" s="7">
        <v>310517008</v>
      </c>
      <c r="C74" s="7" t="s">
        <v>177</v>
      </c>
      <c r="D74" s="7" t="s">
        <v>178</v>
      </c>
      <c r="E74" s="7"/>
      <c r="F74" s="7" t="s">
        <v>17</v>
      </c>
      <c r="G74" s="30">
        <v>165</v>
      </c>
      <c r="H74" s="6">
        <v>165</v>
      </c>
      <c r="I74" s="21">
        <v>120</v>
      </c>
      <c r="J74" s="61"/>
      <c r="K74" s="63">
        <v>132</v>
      </c>
      <c r="L74" s="36" t="s">
        <v>179</v>
      </c>
      <c r="M74" s="7" t="s">
        <v>180</v>
      </c>
      <c r="N74" s="48"/>
    </row>
    <row r="75" s="32" customFormat="true" ht="27" spans="1:14">
      <c r="A75" s="7">
        <v>72</v>
      </c>
      <c r="B75" s="7">
        <v>310603001</v>
      </c>
      <c r="C75" s="7" t="s">
        <v>181</v>
      </c>
      <c r="D75" s="7" t="s">
        <v>182</v>
      </c>
      <c r="E75" s="7"/>
      <c r="F75" s="7" t="s">
        <v>36</v>
      </c>
      <c r="G75" s="30">
        <v>18</v>
      </c>
      <c r="H75" s="6">
        <v>18</v>
      </c>
      <c r="I75" s="21">
        <v>12.2</v>
      </c>
      <c r="J75" s="61">
        <v>14.4</v>
      </c>
      <c r="K75" s="63">
        <v>14.4</v>
      </c>
      <c r="L75" s="36" t="s">
        <v>18</v>
      </c>
      <c r="M75" s="7" t="s">
        <v>183</v>
      </c>
      <c r="N75" s="48"/>
    </row>
    <row r="76" s="32" customFormat="true" ht="27" spans="1:14">
      <c r="A76" s="7">
        <v>73</v>
      </c>
      <c r="B76" s="7">
        <v>310603002</v>
      </c>
      <c r="C76" s="7" t="s">
        <v>184</v>
      </c>
      <c r="D76" s="7" t="s">
        <v>185</v>
      </c>
      <c r="E76" s="7"/>
      <c r="F76" s="7" t="s">
        <v>36</v>
      </c>
      <c r="G76" s="30">
        <v>12</v>
      </c>
      <c r="H76" s="6">
        <v>12</v>
      </c>
      <c r="I76" s="21">
        <v>8</v>
      </c>
      <c r="J76" s="61">
        <v>9.6</v>
      </c>
      <c r="K76" s="63">
        <v>9.6</v>
      </c>
      <c r="L76" s="36" t="s">
        <v>18</v>
      </c>
      <c r="M76" s="7"/>
      <c r="N76" s="48"/>
    </row>
    <row r="77" s="32" customFormat="true" ht="27" spans="1:14">
      <c r="A77" s="7">
        <v>74</v>
      </c>
      <c r="B77" s="7">
        <v>310604001</v>
      </c>
      <c r="C77" s="7" t="s">
        <v>186</v>
      </c>
      <c r="D77" s="7" t="s">
        <v>187</v>
      </c>
      <c r="E77" s="7"/>
      <c r="F77" s="7" t="s">
        <v>17</v>
      </c>
      <c r="G77" s="30">
        <v>440</v>
      </c>
      <c r="H77" s="30">
        <v>480</v>
      </c>
      <c r="I77" s="21">
        <v>320</v>
      </c>
      <c r="J77" s="61">
        <v>384</v>
      </c>
      <c r="K77" s="26">
        <v>384</v>
      </c>
      <c r="L77" s="36" t="s">
        <v>18</v>
      </c>
      <c r="M77" s="7"/>
      <c r="N77" s="48"/>
    </row>
    <row r="78" s="32" customFormat="true" spans="1:14">
      <c r="A78" s="7">
        <v>75</v>
      </c>
      <c r="B78" s="7">
        <v>310604002</v>
      </c>
      <c r="C78" s="7" t="s">
        <v>188</v>
      </c>
      <c r="D78" s="7" t="s">
        <v>189</v>
      </c>
      <c r="E78" s="7"/>
      <c r="F78" s="7" t="s">
        <v>17</v>
      </c>
      <c r="G78" s="30">
        <v>143</v>
      </c>
      <c r="H78" s="6">
        <v>143</v>
      </c>
      <c r="I78" s="21">
        <v>104</v>
      </c>
      <c r="J78" s="61">
        <v>124.8</v>
      </c>
      <c r="K78" s="63">
        <v>114.4</v>
      </c>
      <c r="L78" s="36" t="s">
        <v>18</v>
      </c>
      <c r="M78" s="7"/>
      <c r="N78" s="48"/>
    </row>
    <row r="79" s="32" customFormat="true" spans="1:14">
      <c r="A79" s="7">
        <v>76</v>
      </c>
      <c r="B79" s="7">
        <v>310604005</v>
      </c>
      <c r="C79" s="7" t="s">
        <v>190</v>
      </c>
      <c r="D79" s="7" t="s">
        <v>191</v>
      </c>
      <c r="E79" s="7"/>
      <c r="F79" s="7" t="s">
        <v>17</v>
      </c>
      <c r="G79" s="30">
        <v>73</v>
      </c>
      <c r="H79" s="30">
        <v>120</v>
      </c>
      <c r="I79" s="21">
        <v>49</v>
      </c>
      <c r="J79" s="61">
        <v>96</v>
      </c>
      <c r="K79" s="26">
        <v>96</v>
      </c>
      <c r="L79" s="36" t="s">
        <v>26</v>
      </c>
      <c r="M79" s="7"/>
      <c r="N79" s="48"/>
    </row>
    <row r="80" s="32" customFormat="true" spans="1:14">
      <c r="A80" s="7">
        <v>77</v>
      </c>
      <c r="B80" s="7">
        <v>310604006</v>
      </c>
      <c r="C80" s="7" t="s">
        <v>192</v>
      </c>
      <c r="D80" s="7" t="s">
        <v>193</v>
      </c>
      <c r="E80" s="7"/>
      <c r="F80" s="7" t="s">
        <v>194</v>
      </c>
      <c r="G80" s="30">
        <v>242</v>
      </c>
      <c r="H80" s="6">
        <v>242</v>
      </c>
      <c r="I80" s="21">
        <v>163.2</v>
      </c>
      <c r="J80" s="61">
        <v>272</v>
      </c>
      <c r="K80" s="63">
        <v>193.6</v>
      </c>
      <c r="L80" s="36" t="s">
        <v>26</v>
      </c>
      <c r="M80" s="7"/>
      <c r="N80" s="48"/>
    </row>
    <row r="81" s="32" customFormat="true" spans="1:14">
      <c r="A81" s="7">
        <v>78</v>
      </c>
      <c r="B81" s="7">
        <v>310605002</v>
      </c>
      <c r="C81" s="7" t="s">
        <v>195</v>
      </c>
      <c r="D81" s="7" t="s">
        <v>196</v>
      </c>
      <c r="E81" s="7"/>
      <c r="F81" s="7" t="s">
        <v>17</v>
      </c>
      <c r="G81" s="30">
        <v>145</v>
      </c>
      <c r="H81" s="30">
        <v>240</v>
      </c>
      <c r="I81" s="21">
        <v>97.9</v>
      </c>
      <c r="J81" s="61">
        <v>192</v>
      </c>
      <c r="K81" s="26">
        <v>192</v>
      </c>
      <c r="L81" s="36" t="s">
        <v>18</v>
      </c>
      <c r="M81" s="7"/>
      <c r="N81" s="48"/>
    </row>
    <row r="82" s="32" customFormat="true" ht="27" spans="1:14">
      <c r="A82" s="7">
        <v>79</v>
      </c>
      <c r="B82" s="7">
        <v>310605003</v>
      </c>
      <c r="C82" s="7" t="s">
        <v>197</v>
      </c>
      <c r="D82" s="7" t="s">
        <v>198</v>
      </c>
      <c r="E82" s="7" t="s">
        <v>199</v>
      </c>
      <c r="F82" s="7" t="s">
        <v>17</v>
      </c>
      <c r="G82" s="30">
        <v>121</v>
      </c>
      <c r="H82" s="30">
        <v>200</v>
      </c>
      <c r="I82" s="21">
        <v>81.6</v>
      </c>
      <c r="J82" s="61">
        <v>160</v>
      </c>
      <c r="K82" s="26">
        <v>160</v>
      </c>
      <c r="L82" s="36" t="s">
        <v>18</v>
      </c>
      <c r="M82" s="7"/>
      <c r="N82" s="48"/>
    </row>
    <row r="83" s="32" customFormat="true" spans="1:14">
      <c r="A83" s="7">
        <v>80</v>
      </c>
      <c r="B83" s="28" t="s">
        <v>200</v>
      </c>
      <c r="C83" s="28" t="s">
        <v>201</v>
      </c>
      <c r="D83" s="28"/>
      <c r="E83" s="28"/>
      <c r="F83" s="28" t="s">
        <v>17</v>
      </c>
      <c r="G83" s="28">
        <v>303</v>
      </c>
      <c r="H83" s="29">
        <v>303</v>
      </c>
      <c r="I83" s="21">
        <v>153</v>
      </c>
      <c r="J83" s="38">
        <v>300</v>
      </c>
      <c r="K83" s="74">
        <v>242.4</v>
      </c>
      <c r="L83" s="45" t="s">
        <v>18</v>
      </c>
      <c r="M83" s="7"/>
      <c r="N83" s="48"/>
    </row>
    <row r="84" s="32" customFormat="true" spans="1:14">
      <c r="A84" s="7">
        <v>81</v>
      </c>
      <c r="B84" s="7">
        <v>310605004</v>
      </c>
      <c r="C84" s="7" t="s">
        <v>202</v>
      </c>
      <c r="D84" s="7"/>
      <c r="E84" s="7"/>
      <c r="F84" s="7" t="s">
        <v>203</v>
      </c>
      <c r="G84" s="30">
        <v>61</v>
      </c>
      <c r="H84" s="6">
        <v>61</v>
      </c>
      <c r="I84" s="21">
        <v>40.8</v>
      </c>
      <c r="J84" s="61">
        <v>72</v>
      </c>
      <c r="K84" s="63">
        <v>48.8</v>
      </c>
      <c r="L84" s="36" t="s">
        <v>18</v>
      </c>
      <c r="M84" s="7"/>
      <c r="N84" s="48"/>
    </row>
    <row r="85" s="32" customFormat="true" ht="27" spans="1:14">
      <c r="A85" s="7">
        <v>82</v>
      </c>
      <c r="B85" s="7">
        <v>310605005</v>
      </c>
      <c r="C85" s="7" t="s">
        <v>204</v>
      </c>
      <c r="D85" s="7"/>
      <c r="E85" s="7"/>
      <c r="F85" s="7" t="s">
        <v>203</v>
      </c>
      <c r="G85" s="30">
        <v>109</v>
      </c>
      <c r="H85" s="6">
        <v>109</v>
      </c>
      <c r="I85" s="21">
        <v>72</v>
      </c>
      <c r="J85" s="61">
        <v>129.6</v>
      </c>
      <c r="K85" s="63">
        <v>87.2</v>
      </c>
      <c r="L85" s="36" t="s">
        <v>18</v>
      </c>
      <c r="M85" s="7"/>
      <c r="N85" s="48"/>
    </row>
    <row r="86" s="32" customFormat="true" ht="27" spans="1:14">
      <c r="A86" s="7">
        <v>83</v>
      </c>
      <c r="B86" s="7">
        <v>310605006</v>
      </c>
      <c r="C86" s="7" t="s">
        <v>205</v>
      </c>
      <c r="D86" s="7" t="s">
        <v>206</v>
      </c>
      <c r="E86" s="7"/>
      <c r="F86" s="7" t="s">
        <v>207</v>
      </c>
      <c r="G86" s="30">
        <v>120</v>
      </c>
      <c r="H86" s="30">
        <v>138</v>
      </c>
      <c r="I86" s="21">
        <v>80</v>
      </c>
      <c r="J86" s="61">
        <v>110.4</v>
      </c>
      <c r="K86" s="26">
        <v>110.4</v>
      </c>
      <c r="L86" s="36" t="s">
        <v>18</v>
      </c>
      <c r="M86" s="7"/>
      <c r="N86" s="48"/>
    </row>
    <row r="87" s="32" customFormat="true" ht="27" spans="1:14">
      <c r="A87" s="7">
        <v>84</v>
      </c>
      <c r="B87" s="7">
        <v>310605007</v>
      </c>
      <c r="C87" s="7" t="s">
        <v>208</v>
      </c>
      <c r="D87" s="7" t="s">
        <v>209</v>
      </c>
      <c r="E87" s="7"/>
      <c r="F87" s="7" t="s">
        <v>17</v>
      </c>
      <c r="G87" s="30">
        <v>180</v>
      </c>
      <c r="H87" s="6">
        <v>180</v>
      </c>
      <c r="I87" s="21">
        <v>122.4</v>
      </c>
      <c r="J87" s="61">
        <v>144</v>
      </c>
      <c r="K87" s="63">
        <v>144</v>
      </c>
      <c r="L87" s="36" t="s">
        <v>18</v>
      </c>
      <c r="M87" s="7"/>
      <c r="N87" s="48"/>
    </row>
    <row r="88" s="32" customFormat="true" spans="1:14">
      <c r="A88" s="7">
        <v>85</v>
      </c>
      <c r="B88" s="7">
        <v>310606002</v>
      </c>
      <c r="C88" s="7" t="s">
        <v>210</v>
      </c>
      <c r="D88" s="7" t="s">
        <v>211</v>
      </c>
      <c r="E88" s="7"/>
      <c r="F88" s="7" t="s">
        <v>17</v>
      </c>
      <c r="G88" s="30">
        <v>88</v>
      </c>
      <c r="H88" s="6">
        <v>88</v>
      </c>
      <c r="I88" s="21">
        <v>65.3</v>
      </c>
      <c r="J88" s="61">
        <v>76.8</v>
      </c>
      <c r="K88" s="63">
        <v>70.4</v>
      </c>
      <c r="L88" s="36" t="s">
        <v>26</v>
      </c>
      <c r="M88" s="7"/>
      <c r="N88" s="48"/>
    </row>
    <row r="89" s="32" customFormat="true" ht="69" customHeight="true" spans="1:14">
      <c r="A89" s="7">
        <v>86</v>
      </c>
      <c r="B89" s="8">
        <v>310607001</v>
      </c>
      <c r="C89" s="8" t="s">
        <v>212</v>
      </c>
      <c r="D89" s="8" t="s">
        <v>213</v>
      </c>
      <c r="E89" s="8"/>
      <c r="F89" s="8" t="s">
        <v>17</v>
      </c>
      <c r="G89" s="58">
        <v>72</v>
      </c>
      <c r="H89" s="59">
        <v>72</v>
      </c>
      <c r="I89" s="64">
        <v>49</v>
      </c>
      <c r="J89" s="65">
        <v>57.6</v>
      </c>
      <c r="K89" s="66">
        <v>57.6</v>
      </c>
      <c r="L89" s="67" t="s">
        <v>18</v>
      </c>
      <c r="M89" s="8" t="s">
        <v>214</v>
      </c>
      <c r="N89" s="48"/>
    </row>
    <row r="90" s="32" customFormat="true" ht="33" customHeight="true" spans="1:14">
      <c r="A90" s="7">
        <v>87</v>
      </c>
      <c r="B90" s="7">
        <v>310701026</v>
      </c>
      <c r="C90" s="7" t="s">
        <v>215</v>
      </c>
      <c r="D90" s="7" t="s">
        <v>216</v>
      </c>
      <c r="E90" s="7"/>
      <c r="F90" s="7" t="s">
        <v>17</v>
      </c>
      <c r="G90" s="7">
        <v>24</v>
      </c>
      <c r="H90" s="7">
        <v>24</v>
      </c>
      <c r="I90" s="7">
        <v>16.3</v>
      </c>
      <c r="J90" s="61">
        <v>24</v>
      </c>
      <c r="K90" s="7">
        <v>19.2</v>
      </c>
      <c r="L90" s="36" t="s">
        <v>26</v>
      </c>
      <c r="M90" s="7" t="s">
        <v>217</v>
      </c>
      <c r="N90" s="48"/>
    </row>
    <row r="91" s="32" customFormat="true" ht="27" spans="1:14">
      <c r="A91" s="7">
        <v>88</v>
      </c>
      <c r="B91" s="7">
        <v>310702001</v>
      </c>
      <c r="C91" s="7" t="s">
        <v>218</v>
      </c>
      <c r="D91" s="7" t="s">
        <v>219</v>
      </c>
      <c r="E91" s="7" t="s">
        <v>220</v>
      </c>
      <c r="F91" s="28" t="s">
        <v>36</v>
      </c>
      <c r="G91" s="28">
        <v>22</v>
      </c>
      <c r="H91" s="29">
        <v>22</v>
      </c>
      <c r="I91" s="7">
        <v>16</v>
      </c>
      <c r="J91" s="38">
        <v>17.6</v>
      </c>
      <c r="K91" s="7">
        <v>17.6</v>
      </c>
      <c r="L91" s="7" t="s">
        <v>18</v>
      </c>
      <c r="M91" s="7" t="s">
        <v>221</v>
      </c>
      <c r="N91" s="48"/>
    </row>
    <row r="92" s="32" customFormat="true" ht="27" spans="1:14">
      <c r="A92" s="7">
        <v>89</v>
      </c>
      <c r="B92" s="28" t="s">
        <v>222</v>
      </c>
      <c r="C92" s="7" t="s">
        <v>218</v>
      </c>
      <c r="D92" s="7"/>
      <c r="E92" s="7"/>
      <c r="F92" s="7" t="s">
        <v>17</v>
      </c>
      <c r="G92" s="7">
        <v>110</v>
      </c>
      <c r="H92" s="7">
        <v>110</v>
      </c>
      <c r="I92" s="7">
        <v>80</v>
      </c>
      <c r="J92" s="61">
        <v>120</v>
      </c>
      <c r="K92" s="7">
        <v>88</v>
      </c>
      <c r="L92" s="7" t="s">
        <v>18</v>
      </c>
      <c r="M92" s="7" t="s">
        <v>223</v>
      </c>
      <c r="N92" s="48"/>
    </row>
    <row r="93" s="32" customFormat="true" ht="27" customHeight="true" spans="1:14">
      <c r="A93" s="7">
        <v>90</v>
      </c>
      <c r="B93" s="7">
        <v>310702004</v>
      </c>
      <c r="C93" s="7" t="s">
        <v>224</v>
      </c>
      <c r="D93" s="7"/>
      <c r="E93" s="7" t="s">
        <v>225</v>
      </c>
      <c r="F93" s="7" t="s">
        <v>17</v>
      </c>
      <c r="G93" s="7">
        <v>3388</v>
      </c>
      <c r="H93" s="7">
        <v>4000</v>
      </c>
      <c r="I93" s="7">
        <v>2284.8</v>
      </c>
      <c r="J93" s="61">
        <v>3200</v>
      </c>
      <c r="K93" s="7">
        <v>3200</v>
      </c>
      <c r="L93" s="36" t="s">
        <v>18</v>
      </c>
      <c r="M93" s="7"/>
      <c r="N93" s="48"/>
    </row>
    <row r="94" s="32" customFormat="true" spans="1:14">
      <c r="A94" s="7">
        <v>91</v>
      </c>
      <c r="B94" s="7">
        <v>310702005</v>
      </c>
      <c r="C94" s="7" t="s">
        <v>226</v>
      </c>
      <c r="D94" s="7"/>
      <c r="E94" s="7" t="s">
        <v>227</v>
      </c>
      <c r="F94" s="7" t="s">
        <v>17</v>
      </c>
      <c r="G94" s="7">
        <v>960</v>
      </c>
      <c r="H94" s="7">
        <v>960</v>
      </c>
      <c r="I94" s="7">
        <v>652.8</v>
      </c>
      <c r="J94" s="61">
        <v>768</v>
      </c>
      <c r="K94" s="7">
        <v>768</v>
      </c>
      <c r="L94" s="36" t="s">
        <v>18</v>
      </c>
      <c r="M94" s="7"/>
      <c r="N94" s="48"/>
    </row>
    <row r="95" s="32" customFormat="true" ht="31" customHeight="true" spans="1:14">
      <c r="A95" s="7">
        <v>92</v>
      </c>
      <c r="B95" s="7">
        <v>310702006</v>
      </c>
      <c r="C95" s="7" t="s">
        <v>228</v>
      </c>
      <c r="D95" s="7"/>
      <c r="E95" s="7"/>
      <c r="F95" s="7" t="s">
        <v>36</v>
      </c>
      <c r="G95" s="7">
        <v>6</v>
      </c>
      <c r="H95" s="7">
        <v>6</v>
      </c>
      <c r="I95" s="7">
        <v>4</v>
      </c>
      <c r="J95" s="61">
        <v>4.8</v>
      </c>
      <c r="K95" s="7">
        <v>4.8</v>
      </c>
      <c r="L95" s="36" t="s">
        <v>18</v>
      </c>
      <c r="M95" s="7"/>
      <c r="N95" s="48"/>
    </row>
    <row r="96" s="32" customFormat="true" ht="29" customHeight="true" spans="1:14">
      <c r="A96" s="7">
        <v>93</v>
      </c>
      <c r="B96" s="7">
        <v>310702007</v>
      </c>
      <c r="C96" s="7" t="s">
        <v>229</v>
      </c>
      <c r="D96" s="7"/>
      <c r="E96" s="7" t="s">
        <v>230</v>
      </c>
      <c r="F96" s="7" t="s">
        <v>17</v>
      </c>
      <c r="G96" s="7">
        <v>1440</v>
      </c>
      <c r="H96" s="7">
        <v>1440</v>
      </c>
      <c r="I96" s="7">
        <v>979.2</v>
      </c>
      <c r="J96" s="61">
        <v>1324.8</v>
      </c>
      <c r="K96" s="7">
        <v>1152</v>
      </c>
      <c r="L96" s="36" t="s">
        <v>18</v>
      </c>
      <c r="M96" s="7" t="s">
        <v>231</v>
      </c>
      <c r="N96" s="48"/>
    </row>
    <row r="97" s="32" customFormat="true" ht="29" customHeight="true" spans="1:14">
      <c r="A97" s="7">
        <v>94</v>
      </c>
      <c r="B97" s="7">
        <v>310702008</v>
      </c>
      <c r="C97" s="7" t="s">
        <v>232</v>
      </c>
      <c r="D97" s="7" t="s">
        <v>233</v>
      </c>
      <c r="E97" s="7" t="s">
        <v>230</v>
      </c>
      <c r="F97" s="7" t="s">
        <v>17</v>
      </c>
      <c r="G97" s="7">
        <v>1440</v>
      </c>
      <c r="H97" s="7">
        <v>1440</v>
      </c>
      <c r="I97" s="7">
        <v>960</v>
      </c>
      <c r="J97" s="61">
        <v>1324.8</v>
      </c>
      <c r="K97" s="7">
        <v>1152</v>
      </c>
      <c r="L97" s="36" t="s">
        <v>18</v>
      </c>
      <c r="M97" s="7"/>
      <c r="N97" s="48"/>
    </row>
    <row r="98" s="32" customFormat="true" ht="18" customHeight="true" spans="1:14">
      <c r="A98" s="7">
        <v>95</v>
      </c>
      <c r="B98" s="7">
        <v>310702017</v>
      </c>
      <c r="C98" s="7" t="s">
        <v>234</v>
      </c>
      <c r="D98" s="7"/>
      <c r="E98" s="7"/>
      <c r="F98" s="7" t="s">
        <v>17</v>
      </c>
      <c r="G98" s="7">
        <v>72</v>
      </c>
      <c r="H98" s="7">
        <v>72</v>
      </c>
      <c r="I98" s="7">
        <v>49</v>
      </c>
      <c r="J98" s="61">
        <v>57.6</v>
      </c>
      <c r="K98" s="7">
        <v>57.6</v>
      </c>
      <c r="L98" s="36" t="s">
        <v>26</v>
      </c>
      <c r="M98" s="7"/>
      <c r="N98" s="48"/>
    </row>
    <row r="99" s="32" customFormat="true" ht="18" customHeight="true" spans="1:14">
      <c r="A99" s="7">
        <v>96</v>
      </c>
      <c r="B99" s="7">
        <v>310702022</v>
      </c>
      <c r="C99" s="7" t="s">
        <v>235</v>
      </c>
      <c r="D99" s="7" t="s">
        <v>236</v>
      </c>
      <c r="E99" s="7" t="s">
        <v>237</v>
      </c>
      <c r="F99" s="7" t="s">
        <v>17</v>
      </c>
      <c r="G99" s="7">
        <v>145</v>
      </c>
      <c r="H99" s="7">
        <v>145</v>
      </c>
      <c r="I99" s="7">
        <v>97.9</v>
      </c>
      <c r="J99" s="61">
        <v>192</v>
      </c>
      <c r="K99" s="7">
        <v>116</v>
      </c>
      <c r="L99" s="36" t="s">
        <v>26</v>
      </c>
      <c r="M99" s="7" t="s">
        <v>238</v>
      </c>
      <c r="N99" s="48"/>
    </row>
    <row r="100" s="32" customFormat="true" ht="18" customHeight="true" spans="1:14">
      <c r="A100" s="7">
        <v>97</v>
      </c>
      <c r="B100" s="7">
        <v>310800001</v>
      </c>
      <c r="C100" s="7" t="s">
        <v>239</v>
      </c>
      <c r="D100" s="7"/>
      <c r="E100" s="7"/>
      <c r="F100" s="7" t="s">
        <v>17</v>
      </c>
      <c r="G100" s="7">
        <v>61</v>
      </c>
      <c r="H100" s="7">
        <v>100</v>
      </c>
      <c r="I100" s="7">
        <v>40.8</v>
      </c>
      <c r="J100" s="61">
        <v>80</v>
      </c>
      <c r="K100" s="7">
        <v>80</v>
      </c>
      <c r="L100" s="36" t="s">
        <v>26</v>
      </c>
      <c r="M100" s="7"/>
      <c r="N100" s="48"/>
    </row>
    <row r="101" s="32" customFormat="true" ht="18" customHeight="true" spans="1:14">
      <c r="A101" s="7">
        <v>98</v>
      </c>
      <c r="B101" s="7">
        <v>310800007</v>
      </c>
      <c r="C101" s="7" t="s">
        <v>240</v>
      </c>
      <c r="D101" s="7"/>
      <c r="E101" s="7" t="s">
        <v>241</v>
      </c>
      <c r="F101" s="7" t="s">
        <v>17</v>
      </c>
      <c r="G101" s="7">
        <v>60</v>
      </c>
      <c r="H101" s="7">
        <v>60</v>
      </c>
      <c r="I101" s="7">
        <v>40.8</v>
      </c>
      <c r="J101" s="61">
        <v>48</v>
      </c>
      <c r="K101" s="7">
        <v>48</v>
      </c>
      <c r="L101" s="36" t="s">
        <v>26</v>
      </c>
      <c r="M101" s="7"/>
      <c r="N101" s="48"/>
    </row>
    <row r="102" s="32" customFormat="true" ht="30" customHeight="true" spans="1:14">
      <c r="A102" s="7">
        <v>99</v>
      </c>
      <c r="B102" s="7">
        <v>310901007</v>
      </c>
      <c r="C102" s="7" t="s">
        <v>242</v>
      </c>
      <c r="D102" s="7" t="s">
        <v>243</v>
      </c>
      <c r="E102" s="7" t="s">
        <v>244</v>
      </c>
      <c r="F102" s="7" t="s">
        <v>245</v>
      </c>
      <c r="G102" s="7">
        <v>218</v>
      </c>
      <c r="H102" s="7">
        <v>345</v>
      </c>
      <c r="I102" s="7">
        <v>146.9</v>
      </c>
      <c r="J102" s="61">
        <v>276</v>
      </c>
      <c r="K102" s="7">
        <v>276</v>
      </c>
      <c r="L102" s="36" t="s">
        <v>18</v>
      </c>
      <c r="M102" s="7"/>
      <c r="N102" s="48"/>
    </row>
    <row r="103" s="32" customFormat="true" ht="29" customHeight="true" spans="1:14">
      <c r="A103" s="7">
        <v>100</v>
      </c>
      <c r="B103" s="7">
        <v>310903001</v>
      </c>
      <c r="C103" s="7" t="s">
        <v>246</v>
      </c>
      <c r="D103" s="7"/>
      <c r="E103" s="7" t="s">
        <v>247</v>
      </c>
      <c r="F103" s="7" t="s">
        <v>17</v>
      </c>
      <c r="G103" s="7">
        <v>360</v>
      </c>
      <c r="H103" s="7">
        <v>360</v>
      </c>
      <c r="I103" s="7">
        <v>244.8</v>
      </c>
      <c r="J103" s="61">
        <v>288</v>
      </c>
      <c r="K103" s="7">
        <v>288</v>
      </c>
      <c r="L103" s="36" t="s">
        <v>18</v>
      </c>
      <c r="M103" s="7"/>
      <c r="N103" s="48"/>
    </row>
    <row r="104" s="32" customFormat="true" ht="18" customHeight="true" spans="1:14">
      <c r="A104" s="7">
        <v>101</v>
      </c>
      <c r="B104" s="28">
        <v>310903005</v>
      </c>
      <c r="C104" s="28" t="s">
        <v>248</v>
      </c>
      <c r="D104" s="28" t="s">
        <v>249</v>
      </c>
      <c r="E104" s="28"/>
      <c r="F104" s="28" t="s">
        <v>17</v>
      </c>
      <c r="G104" s="28">
        <v>165</v>
      </c>
      <c r="H104" s="7">
        <v>165</v>
      </c>
      <c r="I104" s="7">
        <v>120</v>
      </c>
      <c r="J104" s="61">
        <v>144</v>
      </c>
      <c r="K104" s="7">
        <v>140</v>
      </c>
      <c r="L104" s="36" t="s">
        <v>18</v>
      </c>
      <c r="M104" s="7"/>
      <c r="N104" s="48"/>
    </row>
    <row r="105" s="32" customFormat="true" ht="18" customHeight="true" spans="1:14">
      <c r="A105" s="7">
        <v>102</v>
      </c>
      <c r="B105" s="28"/>
      <c r="C105" s="28" t="s">
        <v>248</v>
      </c>
      <c r="D105" s="28"/>
      <c r="E105" s="28"/>
      <c r="F105" s="28" t="s">
        <v>17</v>
      </c>
      <c r="G105" s="28">
        <v>275</v>
      </c>
      <c r="H105" s="7">
        <v>300</v>
      </c>
      <c r="I105" s="7">
        <v>200</v>
      </c>
      <c r="J105" s="38">
        <v>240</v>
      </c>
      <c r="K105" s="7">
        <v>240</v>
      </c>
      <c r="L105" s="7" t="s">
        <v>18</v>
      </c>
      <c r="M105" s="7" t="s">
        <v>250</v>
      </c>
      <c r="N105" s="48"/>
    </row>
    <row r="106" s="32" customFormat="true" spans="1:14">
      <c r="A106" s="7">
        <v>103</v>
      </c>
      <c r="B106" s="7">
        <v>310903009</v>
      </c>
      <c r="C106" s="7" t="s">
        <v>251</v>
      </c>
      <c r="D106" s="7" t="s">
        <v>252</v>
      </c>
      <c r="E106" s="7"/>
      <c r="F106" s="7" t="s">
        <v>17</v>
      </c>
      <c r="G106" s="7">
        <v>242</v>
      </c>
      <c r="H106" s="7">
        <v>345</v>
      </c>
      <c r="I106" s="7">
        <v>163.2</v>
      </c>
      <c r="J106" s="61">
        <v>276</v>
      </c>
      <c r="K106" s="7">
        <v>276</v>
      </c>
      <c r="L106" s="36" t="s">
        <v>18</v>
      </c>
      <c r="M106" s="7"/>
      <c r="N106" s="48"/>
    </row>
    <row r="107" s="32" customFormat="true" spans="1:14">
      <c r="A107" s="7">
        <v>104</v>
      </c>
      <c r="B107" s="7">
        <v>310903010</v>
      </c>
      <c r="C107" s="7" t="s">
        <v>253</v>
      </c>
      <c r="D107" s="7"/>
      <c r="E107" s="7" t="s">
        <v>254</v>
      </c>
      <c r="F107" s="7" t="s">
        <v>17</v>
      </c>
      <c r="G107" s="7">
        <v>360</v>
      </c>
      <c r="H107" s="7">
        <v>242</v>
      </c>
      <c r="I107" s="7">
        <v>244.8</v>
      </c>
      <c r="J107" s="38">
        <v>288</v>
      </c>
      <c r="K107" s="7">
        <v>0</v>
      </c>
      <c r="L107" s="45" t="s">
        <v>18</v>
      </c>
      <c r="M107" s="28" t="s">
        <v>255</v>
      </c>
      <c r="N107" s="48"/>
    </row>
    <row r="108" s="32" customFormat="true" ht="17" customHeight="true" spans="1:14">
      <c r="A108" s="7">
        <v>105</v>
      </c>
      <c r="B108" s="9" t="s">
        <v>256</v>
      </c>
      <c r="C108" s="7"/>
      <c r="D108" s="7"/>
      <c r="E108" s="7"/>
      <c r="F108" s="7"/>
      <c r="G108" s="7">
        <v>385</v>
      </c>
      <c r="H108" s="7">
        <v>420</v>
      </c>
      <c r="I108" s="37">
        <v>285.6</v>
      </c>
      <c r="J108" s="38">
        <v>336</v>
      </c>
      <c r="K108" s="7">
        <v>336</v>
      </c>
      <c r="L108" s="45" t="s">
        <v>18</v>
      </c>
      <c r="M108" s="28" t="s">
        <v>257</v>
      </c>
      <c r="N108" s="48"/>
    </row>
    <row r="109" s="32" customFormat="true" spans="1:14">
      <c r="A109" s="7">
        <v>106</v>
      </c>
      <c r="B109" s="9" t="s">
        <v>258</v>
      </c>
      <c r="C109" s="7"/>
      <c r="D109" s="7"/>
      <c r="E109" s="7"/>
      <c r="F109" s="7"/>
      <c r="G109" s="7">
        <v>484</v>
      </c>
      <c r="H109" s="7">
        <v>480</v>
      </c>
      <c r="I109" s="7">
        <v>326.4</v>
      </c>
      <c r="J109" s="38">
        <v>384</v>
      </c>
      <c r="K109" s="7">
        <v>384</v>
      </c>
      <c r="L109" s="45" t="s">
        <v>18</v>
      </c>
      <c r="M109" s="28" t="s">
        <v>259</v>
      </c>
      <c r="N109" s="48"/>
    </row>
    <row r="110" s="32" customFormat="true" spans="1:14">
      <c r="A110" s="7">
        <v>107</v>
      </c>
      <c r="B110" s="7">
        <v>310905001</v>
      </c>
      <c r="C110" s="7" t="s">
        <v>260</v>
      </c>
      <c r="D110" s="7" t="s">
        <v>261</v>
      </c>
      <c r="E110" s="7"/>
      <c r="F110" s="7" t="s">
        <v>17</v>
      </c>
      <c r="G110" s="7">
        <v>48</v>
      </c>
      <c r="H110" s="7">
        <v>48</v>
      </c>
      <c r="I110" s="7">
        <v>32.6</v>
      </c>
      <c r="J110" s="38">
        <v>46</v>
      </c>
      <c r="K110" s="7">
        <v>38.4</v>
      </c>
      <c r="L110" s="45" t="s">
        <v>26</v>
      </c>
      <c r="M110" s="75" t="s">
        <v>262</v>
      </c>
      <c r="N110" s="48"/>
    </row>
    <row r="111" s="32" customFormat="true" spans="1:14">
      <c r="A111" s="7">
        <v>108</v>
      </c>
      <c r="B111" s="9" t="s">
        <v>263</v>
      </c>
      <c r="C111" s="7" t="s">
        <v>260</v>
      </c>
      <c r="D111" s="7"/>
      <c r="E111" s="7"/>
      <c r="F111" s="7"/>
      <c r="G111" s="7">
        <v>61</v>
      </c>
      <c r="H111" s="7">
        <v>92</v>
      </c>
      <c r="I111" s="7">
        <v>40.8</v>
      </c>
      <c r="J111" s="38">
        <v>73.6</v>
      </c>
      <c r="K111" s="7">
        <v>73.6</v>
      </c>
      <c r="L111" s="45" t="s">
        <v>18</v>
      </c>
      <c r="M111" s="28" t="s">
        <v>264</v>
      </c>
      <c r="N111" s="48"/>
    </row>
    <row r="112" s="32" customFormat="true" ht="27" spans="1:14">
      <c r="A112" s="7">
        <v>109</v>
      </c>
      <c r="B112" s="7">
        <v>310905010</v>
      </c>
      <c r="C112" s="7" t="s">
        <v>265</v>
      </c>
      <c r="D112" s="7" t="s">
        <v>266</v>
      </c>
      <c r="E112" s="7"/>
      <c r="F112" s="7" t="s">
        <v>17</v>
      </c>
      <c r="G112" s="7">
        <v>363</v>
      </c>
      <c r="H112" s="7">
        <v>363</v>
      </c>
      <c r="I112" s="7">
        <v>240</v>
      </c>
      <c r="J112" s="61">
        <v>400</v>
      </c>
      <c r="K112" s="7">
        <v>290.4</v>
      </c>
      <c r="L112" s="36" t="s">
        <v>18</v>
      </c>
      <c r="M112" s="7"/>
      <c r="N112" s="48"/>
    </row>
    <row r="113" s="32" customFormat="true" ht="27" spans="1:14">
      <c r="A113" s="7">
        <v>110</v>
      </c>
      <c r="B113" s="7">
        <v>310905012</v>
      </c>
      <c r="C113" s="7" t="s">
        <v>267</v>
      </c>
      <c r="D113" s="7"/>
      <c r="E113" s="7" t="s">
        <v>268</v>
      </c>
      <c r="F113" s="7" t="s">
        <v>17</v>
      </c>
      <c r="G113" s="7">
        <v>600</v>
      </c>
      <c r="H113" s="7">
        <v>600</v>
      </c>
      <c r="I113" s="7">
        <v>400</v>
      </c>
      <c r="J113" s="61">
        <v>552</v>
      </c>
      <c r="K113" s="7">
        <v>480</v>
      </c>
      <c r="L113" s="36" t="s">
        <v>18</v>
      </c>
      <c r="M113" s="7"/>
      <c r="N113" s="48"/>
    </row>
    <row r="114" s="32" customFormat="true" ht="32" customHeight="true" spans="1:14">
      <c r="A114" s="7">
        <v>111</v>
      </c>
      <c r="B114" s="7">
        <v>311000011</v>
      </c>
      <c r="C114" s="7" t="s">
        <v>269</v>
      </c>
      <c r="D114" s="7" t="s">
        <v>270</v>
      </c>
      <c r="E114" s="7"/>
      <c r="F114" s="7" t="s">
        <v>36</v>
      </c>
      <c r="G114" s="7">
        <v>105</v>
      </c>
      <c r="H114" s="7">
        <v>120</v>
      </c>
      <c r="I114" s="7">
        <v>80</v>
      </c>
      <c r="J114" s="61">
        <v>96</v>
      </c>
      <c r="K114" s="7">
        <v>96</v>
      </c>
      <c r="L114" s="36" t="s">
        <v>18</v>
      </c>
      <c r="M114" s="7"/>
      <c r="N114" s="48"/>
    </row>
    <row r="115" s="32" customFormat="true" ht="29" customHeight="true" spans="1:14">
      <c r="A115" s="7">
        <v>112</v>
      </c>
      <c r="B115" s="7">
        <v>311000011</v>
      </c>
      <c r="C115" s="7" t="s">
        <v>269</v>
      </c>
      <c r="D115" s="7" t="s">
        <v>270</v>
      </c>
      <c r="E115" s="7"/>
      <c r="F115" s="14"/>
      <c r="G115" s="14">
        <v>105</v>
      </c>
      <c r="H115" s="7">
        <v>144</v>
      </c>
      <c r="I115" s="7">
        <v>126</v>
      </c>
      <c r="J115" s="61">
        <v>96</v>
      </c>
      <c r="K115" s="7">
        <v>129.6</v>
      </c>
      <c r="L115" s="36" t="s">
        <v>18</v>
      </c>
      <c r="M115" s="7"/>
      <c r="N115" s="48"/>
    </row>
    <row r="116" s="32" customFormat="true" ht="27" spans="1:14">
      <c r="A116" s="7">
        <v>113</v>
      </c>
      <c r="B116" s="13">
        <v>311000015</v>
      </c>
      <c r="C116" s="13" t="s">
        <v>271</v>
      </c>
      <c r="D116" s="13" t="s">
        <v>272</v>
      </c>
      <c r="E116" s="13" t="s">
        <v>120</v>
      </c>
      <c r="F116" s="13" t="s">
        <v>273</v>
      </c>
      <c r="G116" s="30">
        <v>182</v>
      </c>
      <c r="H116" s="30">
        <v>300</v>
      </c>
      <c r="I116" s="5">
        <v>122.4</v>
      </c>
      <c r="J116" s="68">
        <v>240</v>
      </c>
      <c r="K116" s="74">
        <v>240</v>
      </c>
      <c r="L116" s="69" t="s">
        <v>26</v>
      </c>
      <c r="M116" s="13"/>
      <c r="N116" s="48"/>
    </row>
    <row r="117" s="32" customFormat="true" spans="1:14">
      <c r="A117" s="7">
        <v>114</v>
      </c>
      <c r="B117" s="7">
        <v>311000017</v>
      </c>
      <c r="C117" s="7" t="s">
        <v>274</v>
      </c>
      <c r="D117" s="7" t="s">
        <v>275</v>
      </c>
      <c r="E117" s="7"/>
      <c r="F117" s="7" t="s">
        <v>17</v>
      </c>
      <c r="G117" s="30">
        <v>440</v>
      </c>
      <c r="H117" s="30">
        <v>440</v>
      </c>
      <c r="I117" s="21">
        <v>320</v>
      </c>
      <c r="J117" s="61">
        <v>384</v>
      </c>
      <c r="K117" s="63">
        <v>352</v>
      </c>
      <c r="L117" s="36" t="s">
        <v>26</v>
      </c>
      <c r="M117" s="7"/>
      <c r="N117" s="48"/>
    </row>
    <row r="118" s="32" customFormat="true" spans="1:14">
      <c r="A118" s="7">
        <v>115</v>
      </c>
      <c r="B118" s="7">
        <v>311000021</v>
      </c>
      <c r="C118" s="7" t="s">
        <v>276</v>
      </c>
      <c r="D118" s="7"/>
      <c r="E118" s="7"/>
      <c r="F118" s="7" t="s">
        <v>273</v>
      </c>
      <c r="G118" s="30">
        <v>315</v>
      </c>
      <c r="H118" s="30">
        <v>400</v>
      </c>
      <c r="I118" s="21">
        <v>212.2</v>
      </c>
      <c r="J118" s="61">
        <v>320</v>
      </c>
      <c r="K118" s="26">
        <v>320</v>
      </c>
      <c r="L118" s="36" t="s">
        <v>18</v>
      </c>
      <c r="M118" s="7"/>
      <c r="N118" s="48"/>
    </row>
    <row r="119" s="32" customFormat="true" spans="1:14">
      <c r="A119" s="7">
        <v>116</v>
      </c>
      <c r="B119" s="7">
        <v>311000022</v>
      </c>
      <c r="C119" s="7" t="s">
        <v>277</v>
      </c>
      <c r="D119" s="7"/>
      <c r="E119" s="7"/>
      <c r="F119" s="7" t="s">
        <v>17</v>
      </c>
      <c r="G119" s="30">
        <v>600</v>
      </c>
      <c r="H119" s="30">
        <v>600</v>
      </c>
      <c r="I119" s="21">
        <v>408</v>
      </c>
      <c r="J119" s="61">
        <v>480</v>
      </c>
      <c r="K119" s="63">
        <v>480</v>
      </c>
      <c r="L119" s="36" t="s">
        <v>18</v>
      </c>
      <c r="M119" s="7"/>
      <c r="N119" s="48"/>
    </row>
    <row r="120" s="32" customFormat="true" spans="1:14">
      <c r="A120" s="7">
        <v>117</v>
      </c>
      <c r="B120" s="7">
        <v>311000024</v>
      </c>
      <c r="C120" s="7" t="s">
        <v>278</v>
      </c>
      <c r="D120" s="7"/>
      <c r="E120" s="7"/>
      <c r="F120" s="7" t="s">
        <v>17</v>
      </c>
      <c r="G120" s="30">
        <v>360</v>
      </c>
      <c r="H120" s="30">
        <v>500</v>
      </c>
      <c r="I120" s="21">
        <v>244.8</v>
      </c>
      <c r="J120" s="61">
        <v>288</v>
      </c>
      <c r="K120" s="63">
        <v>288</v>
      </c>
      <c r="L120" s="36" t="s">
        <v>18</v>
      </c>
      <c r="M120" s="7"/>
      <c r="N120" s="48"/>
    </row>
    <row r="121" s="32" customFormat="true" spans="1:14">
      <c r="A121" s="7">
        <v>118</v>
      </c>
      <c r="B121" s="28">
        <v>311000026</v>
      </c>
      <c r="C121" s="8" t="s">
        <v>279</v>
      </c>
      <c r="D121" s="8"/>
      <c r="E121" s="8"/>
      <c r="F121" s="7" t="s">
        <v>17</v>
      </c>
      <c r="G121" s="30">
        <v>720</v>
      </c>
      <c r="H121" s="6">
        <v>720</v>
      </c>
      <c r="I121" s="21">
        <v>489.6</v>
      </c>
      <c r="J121" s="38">
        <v>576</v>
      </c>
      <c r="K121" s="63">
        <v>576</v>
      </c>
      <c r="L121" s="36" t="s">
        <v>18</v>
      </c>
      <c r="M121" s="28" t="s">
        <v>280</v>
      </c>
      <c r="N121" s="48"/>
    </row>
    <row r="122" s="32" customFormat="true" spans="1:14">
      <c r="A122" s="7">
        <v>119</v>
      </c>
      <c r="B122" s="28" t="s">
        <v>281</v>
      </c>
      <c r="C122" s="17"/>
      <c r="D122" s="17"/>
      <c r="E122" s="17"/>
      <c r="F122" s="14"/>
      <c r="G122" s="73">
        <v>840</v>
      </c>
      <c r="H122" s="6">
        <v>840</v>
      </c>
      <c r="I122" s="21">
        <v>571.2</v>
      </c>
      <c r="J122" s="38">
        <v>672</v>
      </c>
      <c r="K122" s="63">
        <v>672</v>
      </c>
      <c r="L122" s="36" t="s">
        <v>18</v>
      </c>
      <c r="M122" s="28" t="s">
        <v>282</v>
      </c>
      <c r="N122" s="48"/>
    </row>
    <row r="123" s="32" customFormat="true" spans="1:14">
      <c r="A123" s="7">
        <v>120</v>
      </c>
      <c r="B123" s="28" t="s">
        <v>283</v>
      </c>
      <c r="C123" s="13"/>
      <c r="D123" s="13"/>
      <c r="E123" s="13"/>
      <c r="F123" s="14"/>
      <c r="G123" s="73">
        <v>1080</v>
      </c>
      <c r="H123" s="6">
        <v>1080</v>
      </c>
      <c r="I123" s="21">
        <v>734.4</v>
      </c>
      <c r="J123" s="38">
        <v>864</v>
      </c>
      <c r="K123" s="63">
        <v>864</v>
      </c>
      <c r="L123" s="36" t="s">
        <v>18</v>
      </c>
      <c r="M123" s="28" t="s">
        <v>284</v>
      </c>
      <c r="N123" s="48"/>
    </row>
    <row r="124" s="32" customFormat="true" ht="27" spans="1:14">
      <c r="A124" s="7">
        <v>121</v>
      </c>
      <c r="B124" s="7">
        <v>311000027</v>
      </c>
      <c r="C124" s="7" t="s">
        <v>285</v>
      </c>
      <c r="D124" s="7" t="s">
        <v>233</v>
      </c>
      <c r="E124" s="7" t="s">
        <v>286</v>
      </c>
      <c r="F124" s="7" t="s">
        <v>17</v>
      </c>
      <c r="G124" s="30">
        <v>240</v>
      </c>
      <c r="H124" s="6">
        <v>240</v>
      </c>
      <c r="I124" s="21">
        <v>160</v>
      </c>
      <c r="J124" s="61">
        <v>192</v>
      </c>
      <c r="K124" s="63">
        <v>192</v>
      </c>
      <c r="L124" s="36" t="s">
        <v>18</v>
      </c>
      <c r="M124" s="7" t="s">
        <v>287</v>
      </c>
      <c r="N124" s="48"/>
    </row>
    <row r="125" s="32" customFormat="true" spans="1:14">
      <c r="A125" s="7">
        <v>122</v>
      </c>
      <c r="B125" s="7">
        <v>311000028</v>
      </c>
      <c r="C125" s="7" t="s">
        <v>288</v>
      </c>
      <c r="D125" s="7" t="s">
        <v>233</v>
      </c>
      <c r="E125" s="7" t="s">
        <v>286</v>
      </c>
      <c r="F125" s="7" t="s">
        <v>17</v>
      </c>
      <c r="G125" s="30">
        <v>360</v>
      </c>
      <c r="H125" s="30">
        <v>360</v>
      </c>
      <c r="I125" s="21">
        <v>244.8</v>
      </c>
      <c r="J125" s="61">
        <v>384</v>
      </c>
      <c r="K125" s="26">
        <v>384</v>
      </c>
      <c r="L125" s="36" t="s">
        <v>18</v>
      </c>
      <c r="M125" s="7" t="s">
        <v>287</v>
      </c>
      <c r="N125" s="48"/>
    </row>
    <row r="126" s="32" customFormat="true" spans="1:14">
      <c r="A126" s="7">
        <v>123</v>
      </c>
      <c r="B126" s="7">
        <v>311000028</v>
      </c>
      <c r="C126" s="7" t="s">
        <v>288</v>
      </c>
      <c r="D126" s="7" t="s">
        <v>233</v>
      </c>
      <c r="E126" s="7" t="s">
        <v>286</v>
      </c>
      <c r="F126" s="14"/>
      <c r="G126" s="73">
        <v>360</v>
      </c>
      <c r="H126" s="6">
        <v>484</v>
      </c>
      <c r="I126" s="21">
        <v>326.4</v>
      </c>
      <c r="J126" s="61">
        <v>288</v>
      </c>
      <c r="K126" s="63">
        <v>387.2</v>
      </c>
      <c r="L126" s="36" t="s">
        <v>18</v>
      </c>
      <c r="M126" s="7" t="s">
        <v>287</v>
      </c>
      <c r="N126" s="48"/>
    </row>
    <row r="127" s="32" customFormat="true" spans="1:14">
      <c r="A127" s="7">
        <v>124</v>
      </c>
      <c r="B127" s="7">
        <v>311000030</v>
      </c>
      <c r="C127" s="7" t="s">
        <v>289</v>
      </c>
      <c r="D127" s="7"/>
      <c r="E127" s="7"/>
      <c r="F127" s="7" t="s">
        <v>17</v>
      </c>
      <c r="G127" s="30">
        <v>18</v>
      </c>
      <c r="H127" s="6">
        <v>18</v>
      </c>
      <c r="I127" s="21">
        <v>12.4</v>
      </c>
      <c r="J127" s="61">
        <v>14.4</v>
      </c>
      <c r="K127" s="63">
        <v>14.4</v>
      </c>
      <c r="L127" s="36" t="s">
        <v>26</v>
      </c>
      <c r="M127" s="7"/>
      <c r="N127" s="48"/>
    </row>
    <row r="128" s="32" customFormat="true" spans="1:14">
      <c r="A128" s="7">
        <v>125</v>
      </c>
      <c r="B128" s="7">
        <v>311000031</v>
      </c>
      <c r="C128" s="7" t="s">
        <v>290</v>
      </c>
      <c r="D128" s="7"/>
      <c r="E128" s="7"/>
      <c r="F128" s="7" t="s">
        <v>17</v>
      </c>
      <c r="G128" s="30">
        <v>30</v>
      </c>
      <c r="H128" s="6">
        <v>30</v>
      </c>
      <c r="I128" s="21">
        <v>20.4</v>
      </c>
      <c r="J128" s="61">
        <v>24</v>
      </c>
      <c r="K128" s="63">
        <v>24</v>
      </c>
      <c r="L128" s="36" t="s">
        <v>26</v>
      </c>
      <c r="M128" s="7" t="s">
        <v>291</v>
      </c>
      <c r="N128" s="48"/>
    </row>
    <row r="129" s="32" customFormat="true" spans="1:14">
      <c r="A129" s="7">
        <v>126</v>
      </c>
      <c r="B129" s="7">
        <v>311000033</v>
      </c>
      <c r="C129" s="7" t="s">
        <v>292</v>
      </c>
      <c r="D129" s="7"/>
      <c r="E129" s="7"/>
      <c r="F129" s="7" t="s">
        <v>17</v>
      </c>
      <c r="G129" s="30">
        <v>216</v>
      </c>
      <c r="H129" s="6">
        <v>216</v>
      </c>
      <c r="I129" s="21">
        <v>146.9</v>
      </c>
      <c r="J129" s="61">
        <v>198.72</v>
      </c>
      <c r="K129" s="63">
        <v>172.8</v>
      </c>
      <c r="L129" s="36" t="s">
        <v>26</v>
      </c>
      <c r="M129" s="7"/>
      <c r="N129" s="48"/>
    </row>
    <row r="130" s="32" customFormat="true" ht="27" spans="1:14">
      <c r="A130" s="7">
        <v>127</v>
      </c>
      <c r="B130" s="7">
        <v>311000034</v>
      </c>
      <c r="C130" s="7" t="s">
        <v>293</v>
      </c>
      <c r="D130" s="7" t="s">
        <v>294</v>
      </c>
      <c r="E130" s="7"/>
      <c r="F130" s="7" t="s">
        <v>17</v>
      </c>
      <c r="G130" s="30">
        <v>132</v>
      </c>
      <c r="H130" s="30">
        <v>144</v>
      </c>
      <c r="I130" s="21">
        <v>97.9</v>
      </c>
      <c r="J130" s="61">
        <v>115.2</v>
      </c>
      <c r="K130" s="26">
        <v>115.2</v>
      </c>
      <c r="L130" s="36" t="s">
        <v>18</v>
      </c>
      <c r="M130" s="7" t="s">
        <v>295</v>
      </c>
      <c r="N130" s="48"/>
    </row>
    <row r="131" s="32" customFormat="true" spans="1:14">
      <c r="A131" s="7">
        <v>128</v>
      </c>
      <c r="B131" s="7">
        <v>311000036</v>
      </c>
      <c r="C131" s="7" t="s">
        <v>296</v>
      </c>
      <c r="D131" s="7"/>
      <c r="E131" s="7" t="s">
        <v>297</v>
      </c>
      <c r="F131" s="7" t="s">
        <v>17</v>
      </c>
      <c r="G131" s="30">
        <v>60</v>
      </c>
      <c r="H131" s="6">
        <v>60</v>
      </c>
      <c r="I131" s="21">
        <v>40.8</v>
      </c>
      <c r="J131" s="61">
        <v>48</v>
      </c>
      <c r="K131" s="63">
        <v>48</v>
      </c>
      <c r="L131" s="36" t="s">
        <v>26</v>
      </c>
      <c r="M131" s="7"/>
      <c r="N131" s="48"/>
    </row>
    <row r="132" s="32" customFormat="true" spans="1:14">
      <c r="A132" s="7">
        <v>129</v>
      </c>
      <c r="B132" s="7">
        <v>311100002</v>
      </c>
      <c r="C132" s="7" t="s">
        <v>298</v>
      </c>
      <c r="D132" s="7"/>
      <c r="E132" s="7"/>
      <c r="F132" s="7" t="s">
        <v>17</v>
      </c>
      <c r="G132" s="30">
        <v>61</v>
      </c>
      <c r="H132" s="30">
        <v>65</v>
      </c>
      <c r="I132" s="21">
        <v>40.8</v>
      </c>
      <c r="J132" s="61">
        <v>52</v>
      </c>
      <c r="K132" s="26">
        <v>52</v>
      </c>
      <c r="L132" s="36" t="s">
        <v>26</v>
      </c>
      <c r="M132" s="7" t="s">
        <v>299</v>
      </c>
      <c r="N132" s="48"/>
    </row>
    <row r="133" s="32" customFormat="true" ht="27" spans="1:14">
      <c r="A133" s="7">
        <v>130</v>
      </c>
      <c r="B133" s="7">
        <v>311100014</v>
      </c>
      <c r="C133" s="7" t="s">
        <v>300</v>
      </c>
      <c r="D133" s="7"/>
      <c r="E133" s="7"/>
      <c r="F133" s="7" t="s">
        <v>17</v>
      </c>
      <c r="G133" s="30">
        <v>96</v>
      </c>
      <c r="H133" s="6">
        <v>96</v>
      </c>
      <c r="I133" s="21">
        <v>64</v>
      </c>
      <c r="J133" s="61">
        <v>88.32</v>
      </c>
      <c r="K133" s="63">
        <v>76.8</v>
      </c>
      <c r="L133" s="36" t="s">
        <v>26</v>
      </c>
      <c r="M133" s="7"/>
      <c r="N133" s="48"/>
    </row>
    <row r="134" s="32" customFormat="true" spans="1:14">
      <c r="A134" s="7">
        <v>131</v>
      </c>
      <c r="B134" s="7">
        <v>311100015</v>
      </c>
      <c r="C134" s="7" t="s">
        <v>301</v>
      </c>
      <c r="D134" s="7"/>
      <c r="E134" s="7"/>
      <c r="F134" s="7" t="s">
        <v>17</v>
      </c>
      <c r="G134" s="30">
        <v>24</v>
      </c>
      <c r="H134" s="6">
        <v>24</v>
      </c>
      <c r="I134" s="21">
        <v>16.3</v>
      </c>
      <c r="J134" s="61">
        <v>19.2</v>
      </c>
      <c r="K134" s="63">
        <v>19.2</v>
      </c>
      <c r="L134" s="36" t="s">
        <v>26</v>
      </c>
      <c r="M134" s="7"/>
      <c r="N134" s="48"/>
    </row>
    <row r="135" s="32" customFormat="true" spans="1:14">
      <c r="A135" s="7">
        <v>132</v>
      </c>
      <c r="B135" s="7">
        <v>311201005</v>
      </c>
      <c r="C135" s="7" t="s">
        <v>302</v>
      </c>
      <c r="D135" s="7"/>
      <c r="E135" s="7"/>
      <c r="F135" s="7" t="s">
        <v>17</v>
      </c>
      <c r="G135" s="30">
        <v>36</v>
      </c>
      <c r="H135" s="6">
        <v>36</v>
      </c>
      <c r="I135" s="21">
        <v>24.5</v>
      </c>
      <c r="J135" s="61">
        <v>28.8</v>
      </c>
      <c r="K135" s="63">
        <v>28.8</v>
      </c>
      <c r="L135" s="36" t="s">
        <v>26</v>
      </c>
      <c r="M135" s="7"/>
      <c r="N135" s="48"/>
    </row>
    <row r="136" s="32" customFormat="true" spans="1:14">
      <c r="A136" s="7">
        <v>133</v>
      </c>
      <c r="B136" s="7">
        <v>311201006</v>
      </c>
      <c r="C136" s="7" t="s">
        <v>303</v>
      </c>
      <c r="D136" s="7"/>
      <c r="E136" s="7"/>
      <c r="F136" s="7" t="s">
        <v>17</v>
      </c>
      <c r="G136" s="30">
        <v>12</v>
      </c>
      <c r="H136" s="6">
        <v>12</v>
      </c>
      <c r="I136" s="21">
        <v>8.2</v>
      </c>
      <c r="J136" s="61">
        <v>9.6</v>
      </c>
      <c r="K136" s="63">
        <v>9.6</v>
      </c>
      <c r="L136" s="36" t="s">
        <v>26</v>
      </c>
      <c r="M136" s="7"/>
      <c r="N136" s="48"/>
    </row>
    <row r="137" s="32" customFormat="true" ht="31" customHeight="true" spans="1:14">
      <c r="A137" s="7">
        <v>134</v>
      </c>
      <c r="B137" s="7">
        <v>311201009</v>
      </c>
      <c r="C137" s="7" t="s">
        <v>304</v>
      </c>
      <c r="D137" s="7" t="s">
        <v>305</v>
      </c>
      <c r="E137" s="7"/>
      <c r="F137" s="7" t="s">
        <v>17</v>
      </c>
      <c r="G137" s="30">
        <v>16</v>
      </c>
      <c r="H137" s="6">
        <v>16</v>
      </c>
      <c r="I137" s="21">
        <v>12</v>
      </c>
      <c r="J137" s="61">
        <v>12.8</v>
      </c>
      <c r="K137" s="63">
        <v>12.8</v>
      </c>
      <c r="L137" s="36" t="s">
        <v>26</v>
      </c>
      <c r="M137" s="7"/>
      <c r="N137" s="48"/>
    </row>
    <row r="138" s="32" customFormat="true" spans="1:14">
      <c r="A138" s="7">
        <v>135</v>
      </c>
      <c r="B138" s="7">
        <v>311201010</v>
      </c>
      <c r="C138" s="7" t="s">
        <v>306</v>
      </c>
      <c r="D138" s="7" t="s">
        <v>307</v>
      </c>
      <c r="E138" s="7"/>
      <c r="F138" s="7" t="s">
        <v>17</v>
      </c>
      <c r="G138" s="30">
        <v>44</v>
      </c>
      <c r="H138" s="30">
        <v>42</v>
      </c>
      <c r="I138" s="21">
        <v>32.6</v>
      </c>
      <c r="J138" s="61">
        <v>33.6</v>
      </c>
      <c r="K138" s="26">
        <v>33.6</v>
      </c>
      <c r="L138" s="36" t="s">
        <v>26</v>
      </c>
      <c r="M138" s="7"/>
      <c r="N138" s="48"/>
    </row>
    <row r="139" s="32" customFormat="true" spans="1:14">
      <c r="A139" s="7">
        <v>136</v>
      </c>
      <c r="B139" s="7">
        <v>311201015</v>
      </c>
      <c r="C139" s="7" t="s">
        <v>308</v>
      </c>
      <c r="D139" s="7" t="s">
        <v>309</v>
      </c>
      <c r="E139" s="7"/>
      <c r="F139" s="7" t="s">
        <v>17</v>
      </c>
      <c r="G139" s="30">
        <v>143</v>
      </c>
      <c r="H139" s="30">
        <v>150</v>
      </c>
      <c r="I139" s="21">
        <v>102</v>
      </c>
      <c r="J139" s="61">
        <v>120</v>
      </c>
      <c r="K139" s="26">
        <v>120</v>
      </c>
      <c r="L139" s="7" t="s">
        <v>26</v>
      </c>
      <c r="M139" s="7" t="s">
        <v>310</v>
      </c>
      <c r="N139" s="48"/>
    </row>
    <row r="140" s="32" customFormat="true" spans="1:14">
      <c r="A140" s="7">
        <v>137</v>
      </c>
      <c r="B140" s="7">
        <v>311201018</v>
      </c>
      <c r="C140" s="7" t="s">
        <v>311</v>
      </c>
      <c r="D140" s="7"/>
      <c r="E140" s="7"/>
      <c r="F140" s="7" t="s">
        <v>17</v>
      </c>
      <c r="G140" s="30">
        <v>189</v>
      </c>
      <c r="H140" s="30">
        <v>264.5</v>
      </c>
      <c r="I140" s="21">
        <v>127.5</v>
      </c>
      <c r="J140" s="61">
        <v>211.939102564103</v>
      </c>
      <c r="K140" s="26">
        <v>211.9</v>
      </c>
      <c r="L140" s="36" t="s">
        <v>26</v>
      </c>
      <c r="M140" s="7"/>
      <c r="N140" s="48"/>
    </row>
    <row r="141" s="32" customFormat="true" spans="1:14">
      <c r="A141" s="7">
        <v>138</v>
      </c>
      <c r="B141" s="7">
        <v>311201019</v>
      </c>
      <c r="C141" s="7" t="s">
        <v>312</v>
      </c>
      <c r="D141" s="7"/>
      <c r="E141" s="8"/>
      <c r="F141" s="8" t="s">
        <v>17</v>
      </c>
      <c r="G141" s="58">
        <v>182</v>
      </c>
      <c r="H141" s="58">
        <v>225</v>
      </c>
      <c r="I141" s="64">
        <v>122.4</v>
      </c>
      <c r="J141" s="61">
        <v>180</v>
      </c>
      <c r="K141" s="77">
        <v>180</v>
      </c>
      <c r="L141" s="36" t="s">
        <v>26</v>
      </c>
      <c r="M141" s="7"/>
      <c r="N141" s="48"/>
    </row>
    <row r="142" s="32" customFormat="true" spans="1:14">
      <c r="A142" s="7">
        <v>139</v>
      </c>
      <c r="B142" s="8">
        <v>311201020</v>
      </c>
      <c r="C142" s="8" t="s">
        <v>313</v>
      </c>
      <c r="D142" s="8" t="s">
        <v>314</v>
      </c>
      <c r="E142" s="7"/>
      <c r="F142" s="7" t="s">
        <v>203</v>
      </c>
      <c r="G142" s="7">
        <v>72</v>
      </c>
      <c r="H142" s="7">
        <v>72</v>
      </c>
      <c r="I142" s="7">
        <v>49</v>
      </c>
      <c r="J142" s="38">
        <v>57.6</v>
      </c>
      <c r="K142" s="26">
        <v>57.6</v>
      </c>
      <c r="L142" s="45" t="s">
        <v>18</v>
      </c>
      <c r="M142" s="7" t="s">
        <v>315</v>
      </c>
      <c r="N142" s="48"/>
    </row>
    <row r="143" s="32" customFormat="true" spans="1:14">
      <c r="A143" s="7">
        <v>140</v>
      </c>
      <c r="B143" s="17"/>
      <c r="C143" s="17"/>
      <c r="D143" s="17"/>
      <c r="E143" s="7"/>
      <c r="F143" s="7"/>
      <c r="G143" s="29">
        <v>110</v>
      </c>
      <c r="H143" s="7">
        <v>120</v>
      </c>
      <c r="I143" s="7">
        <v>81.6</v>
      </c>
      <c r="J143" s="38">
        <v>96</v>
      </c>
      <c r="K143" s="26">
        <v>96</v>
      </c>
      <c r="L143" s="45" t="s">
        <v>18</v>
      </c>
      <c r="M143" s="7" t="s">
        <v>316</v>
      </c>
      <c r="N143" s="48"/>
    </row>
    <row r="144" s="32" customFormat="true" spans="1:14">
      <c r="A144" s="7">
        <v>141</v>
      </c>
      <c r="B144" s="17"/>
      <c r="C144" s="17"/>
      <c r="D144" s="17"/>
      <c r="E144" s="7"/>
      <c r="F144" s="7"/>
      <c r="G144" s="29">
        <v>216</v>
      </c>
      <c r="H144" s="7">
        <v>216</v>
      </c>
      <c r="I144" s="7">
        <v>146.9</v>
      </c>
      <c r="J144" s="38">
        <v>172.8</v>
      </c>
      <c r="K144" s="26">
        <v>172.8</v>
      </c>
      <c r="L144" s="45" t="s">
        <v>18</v>
      </c>
      <c r="M144" s="7" t="s">
        <v>317</v>
      </c>
      <c r="N144" s="48"/>
    </row>
    <row r="145" s="32" customFormat="true" ht="27" spans="1:14">
      <c r="A145" s="7">
        <v>142</v>
      </c>
      <c r="B145" s="7">
        <v>311201050</v>
      </c>
      <c r="C145" s="7" t="s">
        <v>318</v>
      </c>
      <c r="D145" s="7" t="s">
        <v>319</v>
      </c>
      <c r="E145" s="13"/>
      <c r="F145" s="13" t="s">
        <v>17</v>
      </c>
      <c r="G145" s="30">
        <v>135</v>
      </c>
      <c r="H145" s="30">
        <v>130</v>
      </c>
      <c r="I145" s="5">
        <v>102</v>
      </c>
      <c r="J145" s="61">
        <v>104</v>
      </c>
      <c r="K145" s="74">
        <v>104</v>
      </c>
      <c r="L145" s="36" t="s">
        <v>26</v>
      </c>
      <c r="M145" s="7"/>
      <c r="N145" s="48"/>
    </row>
    <row r="146" s="32" customFormat="true" spans="1:14">
      <c r="A146" s="7">
        <v>143</v>
      </c>
      <c r="B146" s="7">
        <v>311202003</v>
      </c>
      <c r="C146" s="7" t="s">
        <v>320</v>
      </c>
      <c r="D146" s="7"/>
      <c r="E146" s="7"/>
      <c r="F146" s="7" t="s">
        <v>17</v>
      </c>
      <c r="G146" s="30">
        <v>96</v>
      </c>
      <c r="H146" s="30">
        <v>96</v>
      </c>
      <c r="I146" s="21">
        <v>65.3</v>
      </c>
      <c r="J146" s="61">
        <v>76.8</v>
      </c>
      <c r="K146" s="63">
        <v>76.8</v>
      </c>
      <c r="L146" s="36" t="s">
        <v>26</v>
      </c>
      <c r="M146" s="7"/>
      <c r="N146" s="48"/>
    </row>
    <row r="147" s="32" customFormat="true" spans="1:14">
      <c r="A147" s="7">
        <v>144</v>
      </c>
      <c r="B147" s="7">
        <v>311202004</v>
      </c>
      <c r="C147" s="7" t="s">
        <v>321</v>
      </c>
      <c r="D147" s="7"/>
      <c r="E147" s="7"/>
      <c r="F147" s="7" t="s">
        <v>17</v>
      </c>
      <c r="G147" s="30">
        <v>92</v>
      </c>
      <c r="H147" s="30">
        <v>92</v>
      </c>
      <c r="I147" s="21">
        <v>64</v>
      </c>
      <c r="J147" s="61">
        <v>80</v>
      </c>
      <c r="K147" s="26">
        <v>73.6</v>
      </c>
      <c r="L147" s="36" t="s">
        <v>26</v>
      </c>
      <c r="M147" s="7"/>
      <c r="N147" s="48"/>
    </row>
    <row r="148" s="32" customFormat="true" spans="1:14">
      <c r="A148" s="7">
        <v>145</v>
      </c>
      <c r="B148" s="7">
        <v>311300002</v>
      </c>
      <c r="C148" s="7" t="s">
        <v>322</v>
      </c>
      <c r="D148" s="7" t="s">
        <v>323</v>
      </c>
      <c r="E148" s="7"/>
      <c r="F148" s="7" t="s">
        <v>17</v>
      </c>
      <c r="G148" s="30">
        <v>61</v>
      </c>
      <c r="H148" s="30">
        <v>61</v>
      </c>
      <c r="I148" s="21">
        <v>40.8</v>
      </c>
      <c r="J148" s="61">
        <v>56</v>
      </c>
      <c r="K148" s="63">
        <v>48.8</v>
      </c>
      <c r="L148" s="36" t="s">
        <v>26</v>
      </c>
      <c r="M148" s="7"/>
      <c r="N148" s="48"/>
    </row>
    <row r="149" s="32" customFormat="true" spans="1:14">
      <c r="A149" s="7">
        <v>146</v>
      </c>
      <c r="B149" s="7">
        <v>311300003</v>
      </c>
      <c r="C149" s="7" t="s">
        <v>324</v>
      </c>
      <c r="D149" s="7"/>
      <c r="E149" s="7"/>
      <c r="F149" s="7" t="s">
        <v>17</v>
      </c>
      <c r="G149" s="30">
        <v>45</v>
      </c>
      <c r="H149" s="30">
        <v>45</v>
      </c>
      <c r="I149" s="21">
        <v>32.6</v>
      </c>
      <c r="J149" s="61">
        <v>36</v>
      </c>
      <c r="K149" s="63">
        <v>36</v>
      </c>
      <c r="L149" s="36" t="s">
        <v>26</v>
      </c>
      <c r="M149" s="7"/>
      <c r="N149" s="48"/>
    </row>
    <row r="150" s="32" customFormat="true" spans="1:14">
      <c r="A150" s="7">
        <v>147</v>
      </c>
      <c r="B150" s="7">
        <v>311300004</v>
      </c>
      <c r="C150" s="7" t="s">
        <v>325</v>
      </c>
      <c r="D150" s="7"/>
      <c r="E150" s="7"/>
      <c r="F150" s="7" t="s">
        <v>17</v>
      </c>
      <c r="G150" s="30">
        <v>60</v>
      </c>
      <c r="H150" s="30">
        <v>60</v>
      </c>
      <c r="I150" s="21">
        <v>40.8</v>
      </c>
      <c r="J150" s="61">
        <v>48</v>
      </c>
      <c r="K150" s="63">
        <v>48</v>
      </c>
      <c r="L150" s="36" t="s">
        <v>26</v>
      </c>
      <c r="M150" s="7"/>
      <c r="N150" s="48"/>
    </row>
    <row r="151" s="32" customFormat="true" spans="1:14">
      <c r="A151" s="7">
        <v>148</v>
      </c>
      <c r="B151" s="7">
        <v>311300005</v>
      </c>
      <c r="C151" s="7" t="s">
        <v>326</v>
      </c>
      <c r="D151" s="7"/>
      <c r="E151" s="7"/>
      <c r="F151" s="7" t="s">
        <v>17</v>
      </c>
      <c r="G151" s="30">
        <v>24</v>
      </c>
      <c r="H151" s="30">
        <v>24</v>
      </c>
      <c r="I151" s="21">
        <v>16.3</v>
      </c>
      <c r="J151" s="61">
        <v>19.2</v>
      </c>
      <c r="K151" s="63">
        <v>19.2</v>
      </c>
      <c r="L151" s="36" t="s">
        <v>18</v>
      </c>
      <c r="M151" s="7"/>
      <c r="N151" s="48"/>
    </row>
    <row r="152" s="32" customFormat="true" spans="1:14">
      <c r="A152" s="7">
        <v>149</v>
      </c>
      <c r="B152" s="7">
        <v>311300006</v>
      </c>
      <c r="C152" s="7" t="s">
        <v>327</v>
      </c>
      <c r="D152" s="7" t="s">
        <v>328</v>
      </c>
      <c r="E152" s="7"/>
      <c r="F152" s="7" t="s">
        <v>17</v>
      </c>
      <c r="G152" s="30">
        <v>24</v>
      </c>
      <c r="H152" s="30">
        <v>24</v>
      </c>
      <c r="I152" s="21">
        <v>16.3</v>
      </c>
      <c r="J152" s="61">
        <v>19.2</v>
      </c>
      <c r="K152" s="63">
        <v>19.2</v>
      </c>
      <c r="L152" s="36" t="s">
        <v>26</v>
      </c>
      <c r="M152" s="7"/>
      <c r="N152" s="48"/>
    </row>
    <row r="153" s="32" customFormat="true" spans="1:14">
      <c r="A153" s="7">
        <v>150</v>
      </c>
      <c r="B153" s="7">
        <v>311300007</v>
      </c>
      <c r="C153" s="7" t="s">
        <v>329</v>
      </c>
      <c r="D153" s="7"/>
      <c r="E153" s="7"/>
      <c r="F153" s="7" t="s">
        <v>17</v>
      </c>
      <c r="G153" s="30">
        <v>48</v>
      </c>
      <c r="H153" s="30">
        <v>48</v>
      </c>
      <c r="I153" s="21">
        <v>32.6</v>
      </c>
      <c r="J153" s="61">
        <v>38.4</v>
      </c>
      <c r="K153" s="63">
        <v>38.4</v>
      </c>
      <c r="L153" s="36" t="s">
        <v>26</v>
      </c>
      <c r="M153" s="7"/>
      <c r="N153" s="48"/>
    </row>
    <row r="154" s="32" customFormat="true" spans="1:14">
      <c r="A154" s="7">
        <v>151</v>
      </c>
      <c r="B154" s="7">
        <v>311300008</v>
      </c>
      <c r="C154" s="7" t="s">
        <v>330</v>
      </c>
      <c r="D154" s="7"/>
      <c r="E154" s="7"/>
      <c r="F154" s="7" t="s">
        <v>17</v>
      </c>
      <c r="G154" s="30">
        <v>42</v>
      </c>
      <c r="H154" s="30">
        <v>42</v>
      </c>
      <c r="I154" s="21">
        <v>28.6</v>
      </c>
      <c r="J154" s="61">
        <v>33.6</v>
      </c>
      <c r="K154" s="63">
        <v>33.6</v>
      </c>
      <c r="L154" s="36" t="s">
        <v>26</v>
      </c>
      <c r="M154" s="7"/>
      <c r="N154" s="48"/>
    </row>
    <row r="155" s="32" customFormat="true" spans="1:14">
      <c r="A155" s="7">
        <v>152</v>
      </c>
      <c r="B155" s="7">
        <v>311300009</v>
      </c>
      <c r="C155" s="7" t="s">
        <v>331</v>
      </c>
      <c r="D155" s="7" t="s">
        <v>332</v>
      </c>
      <c r="E155" s="7"/>
      <c r="F155" s="7" t="s">
        <v>17</v>
      </c>
      <c r="G155" s="30">
        <v>38.5</v>
      </c>
      <c r="H155" s="30">
        <v>38.5</v>
      </c>
      <c r="I155" s="21">
        <v>28.6</v>
      </c>
      <c r="J155" s="61">
        <v>33.6</v>
      </c>
      <c r="K155" s="63">
        <v>30.8</v>
      </c>
      <c r="L155" s="36" t="s">
        <v>26</v>
      </c>
      <c r="M155" s="7"/>
      <c r="N155" s="48"/>
    </row>
    <row r="156" s="32" customFormat="true" spans="1:14">
      <c r="A156" s="7">
        <v>153</v>
      </c>
      <c r="B156" s="7">
        <v>311300010</v>
      </c>
      <c r="C156" s="7" t="s">
        <v>333</v>
      </c>
      <c r="D156" s="7" t="s">
        <v>334</v>
      </c>
      <c r="E156" s="7"/>
      <c r="F156" s="7" t="s">
        <v>17</v>
      </c>
      <c r="G156" s="30">
        <v>36</v>
      </c>
      <c r="H156" s="30">
        <v>36</v>
      </c>
      <c r="I156" s="21">
        <v>24.5</v>
      </c>
      <c r="J156" s="61">
        <v>28.8</v>
      </c>
      <c r="K156" s="63">
        <v>28.8</v>
      </c>
      <c r="L156" s="36" t="s">
        <v>26</v>
      </c>
      <c r="M156" s="7"/>
      <c r="N156" s="48"/>
    </row>
    <row r="157" s="32" customFormat="true" spans="1:14">
      <c r="A157" s="7">
        <v>154</v>
      </c>
      <c r="B157" s="7">
        <v>311300012</v>
      </c>
      <c r="C157" s="7" t="s">
        <v>335</v>
      </c>
      <c r="D157" s="7" t="s">
        <v>336</v>
      </c>
      <c r="E157" s="7"/>
      <c r="F157" s="7" t="s">
        <v>17</v>
      </c>
      <c r="G157" s="30">
        <v>144</v>
      </c>
      <c r="H157" s="6">
        <v>144</v>
      </c>
      <c r="I157" s="21">
        <v>97.9</v>
      </c>
      <c r="J157" s="61">
        <v>115.2</v>
      </c>
      <c r="K157" s="63">
        <v>115.2</v>
      </c>
      <c r="L157" s="36" t="s">
        <v>26</v>
      </c>
      <c r="M157" s="7"/>
      <c r="N157" s="48"/>
    </row>
    <row r="158" s="32" customFormat="true" spans="1:14">
      <c r="A158" s="7">
        <v>155</v>
      </c>
      <c r="B158" s="7">
        <v>311400022</v>
      </c>
      <c r="C158" s="7" t="s">
        <v>337</v>
      </c>
      <c r="D158" s="7"/>
      <c r="E158" s="7"/>
      <c r="F158" s="7" t="s">
        <v>338</v>
      </c>
      <c r="G158" s="30">
        <v>36</v>
      </c>
      <c r="H158" s="6">
        <v>36</v>
      </c>
      <c r="I158" s="21">
        <v>24.5</v>
      </c>
      <c r="J158" s="61">
        <v>28.8</v>
      </c>
      <c r="K158" s="63">
        <v>28.8</v>
      </c>
      <c r="L158" s="36" t="s">
        <v>26</v>
      </c>
      <c r="M158" s="7"/>
      <c r="N158" s="48"/>
    </row>
    <row r="159" s="31" customFormat="true" spans="1:14">
      <c r="A159" s="7">
        <v>156</v>
      </c>
      <c r="B159" s="39">
        <v>311400044</v>
      </c>
      <c r="C159" s="76" t="s">
        <v>339</v>
      </c>
      <c r="D159" s="76"/>
      <c r="E159" s="76"/>
      <c r="F159" s="7"/>
      <c r="G159" s="7">
        <v>900</v>
      </c>
      <c r="H159" s="29">
        <v>900</v>
      </c>
      <c r="I159" s="21">
        <v>489.6</v>
      </c>
      <c r="J159" s="61">
        <v>720</v>
      </c>
      <c r="K159" s="63">
        <v>720</v>
      </c>
      <c r="L159" s="36" t="s">
        <v>26</v>
      </c>
      <c r="M159" s="7" t="s">
        <v>340</v>
      </c>
      <c r="N159" s="48"/>
    </row>
    <row r="160" s="31" customFormat="true" spans="1:14">
      <c r="A160" s="7">
        <v>157</v>
      </c>
      <c r="B160" s="7">
        <v>311400045</v>
      </c>
      <c r="C160" s="7" t="s">
        <v>341</v>
      </c>
      <c r="D160" s="7"/>
      <c r="E160" s="7"/>
      <c r="F160" s="7" t="s">
        <v>17</v>
      </c>
      <c r="G160" s="7">
        <v>600</v>
      </c>
      <c r="H160" s="29">
        <v>600</v>
      </c>
      <c r="I160" s="21">
        <v>326.4</v>
      </c>
      <c r="J160" s="61">
        <v>480</v>
      </c>
      <c r="K160" s="63">
        <v>480</v>
      </c>
      <c r="L160" s="36" t="s">
        <v>26</v>
      </c>
      <c r="M160" s="7" t="s">
        <v>342</v>
      </c>
      <c r="N160" s="48"/>
    </row>
    <row r="161" s="31" customFormat="true" spans="1:14">
      <c r="A161" s="7">
        <v>158</v>
      </c>
      <c r="B161" s="39">
        <v>311400046</v>
      </c>
      <c r="C161" s="76" t="s">
        <v>343</v>
      </c>
      <c r="D161" s="76"/>
      <c r="E161" s="76"/>
      <c r="F161" s="76"/>
      <c r="G161" s="76">
        <v>375</v>
      </c>
      <c r="H161" s="29">
        <v>375</v>
      </c>
      <c r="I161" s="21">
        <v>204</v>
      </c>
      <c r="J161" s="61">
        <v>300</v>
      </c>
      <c r="K161" s="74">
        <v>300</v>
      </c>
      <c r="L161" s="36" t="s">
        <v>26</v>
      </c>
      <c r="M161" s="7" t="s">
        <v>344</v>
      </c>
      <c r="N161" s="48"/>
    </row>
    <row r="162" s="32" customFormat="true" ht="27" spans="1:14">
      <c r="A162" s="7">
        <v>159</v>
      </c>
      <c r="B162" s="7">
        <v>311400048</v>
      </c>
      <c r="C162" s="7" t="s">
        <v>345</v>
      </c>
      <c r="D162" s="7"/>
      <c r="E162" s="7"/>
      <c r="F162" s="7" t="s">
        <v>17</v>
      </c>
      <c r="G162" s="30">
        <v>37.5</v>
      </c>
      <c r="H162" s="30">
        <v>30</v>
      </c>
      <c r="I162" s="21">
        <v>20</v>
      </c>
      <c r="J162" s="61">
        <v>24</v>
      </c>
      <c r="K162" s="26">
        <v>24</v>
      </c>
      <c r="L162" s="36" t="s">
        <v>26</v>
      </c>
      <c r="M162" s="7"/>
      <c r="N162" s="48"/>
    </row>
    <row r="163" s="32" customFormat="true" spans="1:14">
      <c r="A163" s="7">
        <v>160</v>
      </c>
      <c r="B163" s="7">
        <v>311400056</v>
      </c>
      <c r="C163" s="7" t="s">
        <v>346</v>
      </c>
      <c r="D163" s="7"/>
      <c r="E163" s="7"/>
      <c r="F163" s="7" t="s">
        <v>347</v>
      </c>
      <c r="G163" s="7">
        <v>33</v>
      </c>
      <c r="H163" s="7">
        <v>40</v>
      </c>
      <c r="I163" s="78">
        <v>16.3</v>
      </c>
      <c r="J163" s="61">
        <v>32</v>
      </c>
      <c r="K163" s="26">
        <v>32</v>
      </c>
      <c r="L163" s="36" t="s">
        <v>26</v>
      </c>
      <c r="M163" s="7"/>
      <c r="N163" s="48"/>
    </row>
    <row r="164" s="32" customFormat="true" spans="1:14">
      <c r="A164" s="7">
        <v>161</v>
      </c>
      <c r="B164" s="7">
        <v>311400057</v>
      </c>
      <c r="C164" s="7" t="s">
        <v>348</v>
      </c>
      <c r="D164" s="7" t="s">
        <v>349</v>
      </c>
      <c r="E164" s="7"/>
      <c r="F164" s="7" t="s">
        <v>17</v>
      </c>
      <c r="G164" s="7">
        <v>48</v>
      </c>
      <c r="H164" s="7">
        <v>48</v>
      </c>
      <c r="I164" s="78">
        <v>32.6</v>
      </c>
      <c r="J164" s="61">
        <v>57.6</v>
      </c>
      <c r="K164" s="63">
        <v>38.4</v>
      </c>
      <c r="L164" s="36" t="s">
        <v>26</v>
      </c>
      <c r="M164" s="7"/>
      <c r="N164" s="48"/>
    </row>
    <row r="165" s="32" customFormat="true" spans="1:14">
      <c r="A165" s="7">
        <v>162</v>
      </c>
      <c r="B165" s="7">
        <v>311503001</v>
      </c>
      <c r="C165" s="7" t="s">
        <v>350</v>
      </c>
      <c r="D165" s="7"/>
      <c r="E165" s="7"/>
      <c r="F165" s="7" t="s">
        <v>25</v>
      </c>
      <c r="G165" s="7">
        <v>12</v>
      </c>
      <c r="H165" s="7">
        <v>12</v>
      </c>
      <c r="I165" s="78">
        <v>8.2</v>
      </c>
      <c r="J165" s="61">
        <v>9.6</v>
      </c>
      <c r="K165" s="63">
        <v>9.6</v>
      </c>
      <c r="L165" s="36" t="s">
        <v>18</v>
      </c>
      <c r="M165" s="7"/>
      <c r="N165" s="48"/>
    </row>
    <row r="166" s="32" customFormat="true" ht="27" spans="1:14">
      <c r="A166" s="7">
        <v>163</v>
      </c>
      <c r="B166" s="7">
        <v>311503003</v>
      </c>
      <c r="C166" s="7" t="s">
        <v>351</v>
      </c>
      <c r="D166" s="7"/>
      <c r="E166" s="7"/>
      <c r="F166" s="7" t="s">
        <v>25</v>
      </c>
      <c r="G166" s="7">
        <v>29</v>
      </c>
      <c r="H166" s="7">
        <v>29</v>
      </c>
      <c r="I166" s="78">
        <v>19.4</v>
      </c>
      <c r="J166" s="61">
        <v>22.9583333333333</v>
      </c>
      <c r="K166" s="63">
        <v>23</v>
      </c>
      <c r="L166" s="36" t="s">
        <v>26</v>
      </c>
      <c r="M166" s="7" t="s">
        <v>352</v>
      </c>
      <c r="N166" s="48"/>
    </row>
    <row r="167" s="32" customFormat="true" spans="1:14">
      <c r="A167" s="7">
        <v>164</v>
      </c>
      <c r="B167" s="7">
        <v>311503008</v>
      </c>
      <c r="C167" s="7" t="s">
        <v>353</v>
      </c>
      <c r="D167" s="7"/>
      <c r="E167" s="7"/>
      <c r="F167" s="7" t="s">
        <v>17</v>
      </c>
      <c r="G167" s="7">
        <v>18</v>
      </c>
      <c r="H167" s="7">
        <v>18</v>
      </c>
      <c r="I167" s="78">
        <v>12.2</v>
      </c>
      <c r="J167" s="61">
        <v>14.4</v>
      </c>
      <c r="K167" s="63">
        <v>14.4</v>
      </c>
      <c r="L167" s="36" t="s">
        <v>26</v>
      </c>
      <c r="M167" s="7"/>
      <c r="N167" s="48"/>
    </row>
    <row r="168" s="32" customFormat="true" spans="1:14">
      <c r="A168" s="7">
        <v>165</v>
      </c>
      <c r="B168" s="7">
        <v>320100002</v>
      </c>
      <c r="C168" s="7" t="s">
        <v>354</v>
      </c>
      <c r="D168" s="7"/>
      <c r="E168" s="7" t="s">
        <v>355</v>
      </c>
      <c r="F168" s="7" t="s">
        <v>17</v>
      </c>
      <c r="G168" s="30">
        <v>1650</v>
      </c>
      <c r="H168" s="30">
        <v>1500</v>
      </c>
      <c r="I168" s="21">
        <v>918</v>
      </c>
      <c r="J168" s="61"/>
      <c r="K168" s="26">
        <v>1200</v>
      </c>
      <c r="L168" s="38" t="s">
        <v>179</v>
      </c>
      <c r="M168" s="7"/>
      <c r="N168" s="48"/>
    </row>
    <row r="169" s="32" customFormat="true" spans="1:14">
      <c r="A169" s="7">
        <v>166</v>
      </c>
      <c r="B169" s="7">
        <v>320100003</v>
      </c>
      <c r="C169" s="7" t="s">
        <v>356</v>
      </c>
      <c r="D169" s="7" t="s">
        <v>357</v>
      </c>
      <c r="E169" s="7" t="s">
        <v>358</v>
      </c>
      <c r="F169" s="7" t="s">
        <v>17</v>
      </c>
      <c r="G169" s="30">
        <v>1815</v>
      </c>
      <c r="H169" s="6">
        <v>1815</v>
      </c>
      <c r="I169" s="21">
        <v>1200</v>
      </c>
      <c r="J169" s="61"/>
      <c r="K169" s="63">
        <v>1452</v>
      </c>
      <c r="L169" s="61" t="s">
        <v>179</v>
      </c>
      <c r="M169" s="7"/>
      <c r="N169" s="48"/>
    </row>
    <row r="170" s="32" customFormat="true" spans="1:14">
      <c r="A170" s="7">
        <v>167</v>
      </c>
      <c r="B170" s="7">
        <v>320100004</v>
      </c>
      <c r="C170" s="7" t="s">
        <v>359</v>
      </c>
      <c r="D170" s="7"/>
      <c r="E170" s="7"/>
      <c r="F170" s="7" t="s">
        <v>17</v>
      </c>
      <c r="G170" s="30">
        <v>2420</v>
      </c>
      <c r="H170" s="6">
        <v>2420</v>
      </c>
      <c r="I170" s="21">
        <v>1224</v>
      </c>
      <c r="J170" s="61"/>
      <c r="K170" s="63">
        <v>1936</v>
      </c>
      <c r="L170" s="61" t="s">
        <v>179</v>
      </c>
      <c r="M170" s="7"/>
      <c r="N170" s="48"/>
    </row>
    <row r="171" s="32" customFormat="true" spans="1:14">
      <c r="A171" s="7">
        <v>168</v>
      </c>
      <c r="B171" s="7">
        <v>320100010</v>
      </c>
      <c r="C171" s="7" t="s">
        <v>360</v>
      </c>
      <c r="D171" s="7" t="s">
        <v>361</v>
      </c>
      <c r="E171" s="7"/>
      <c r="F171" s="7" t="s">
        <v>17</v>
      </c>
      <c r="G171" s="30">
        <v>363</v>
      </c>
      <c r="H171" s="30">
        <v>450</v>
      </c>
      <c r="I171" s="21">
        <v>244.8</v>
      </c>
      <c r="J171" s="61">
        <v>360</v>
      </c>
      <c r="K171" s="26">
        <v>360</v>
      </c>
      <c r="L171" s="36" t="s">
        <v>18</v>
      </c>
      <c r="M171" s="7" t="s">
        <v>362</v>
      </c>
      <c r="N171" s="48"/>
    </row>
    <row r="172" s="32" customFormat="true" spans="1:14">
      <c r="A172" s="7">
        <v>169</v>
      </c>
      <c r="B172" s="7">
        <v>320200007</v>
      </c>
      <c r="C172" s="7" t="s">
        <v>363</v>
      </c>
      <c r="D172" s="7" t="s">
        <v>364</v>
      </c>
      <c r="E172" s="7" t="s">
        <v>365</v>
      </c>
      <c r="F172" s="7" t="s">
        <v>17</v>
      </c>
      <c r="G172" s="30">
        <v>2420</v>
      </c>
      <c r="H172" s="30">
        <v>3450</v>
      </c>
      <c r="I172" s="21">
        <v>1224</v>
      </c>
      <c r="J172" s="61"/>
      <c r="K172" s="26">
        <v>2415</v>
      </c>
      <c r="L172" s="36" t="s">
        <v>18</v>
      </c>
      <c r="M172" s="7"/>
      <c r="N172" s="48"/>
    </row>
    <row r="173" s="32" customFormat="true" ht="27" spans="1:14">
      <c r="A173" s="7">
        <v>170</v>
      </c>
      <c r="B173" s="7">
        <v>330100001</v>
      </c>
      <c r="C173" s="7" t="s">
        <v>366</v>
      </c>
      <c r="D173" s="7" t="s">
        <v>367</v>
      </c>
      <c r="E173" s="7"/>
      <c r="F173" s="7" t="s">
        <v>17</v>
      </c>
      <c r="G173" s="30">
        <v>24</v>
      </c>
      <c r="H173" s="30">
        <v>30</v>
      </c>
      <c r="I173" s="21">
        <v>19.8</v>
      </c>
      <c r="J173" s="61">
        <v>24</v>
      </c>
      <c r="K173" s="26">
        <v>24</v>
      </c>
      <c r="L173" s="36" t="s">
        <v>26</v>
      </c>
      <c r="M173" s="7" t="s">
        <v>368</v>
      </c>
      <c r="N173" s="48"/>
    </row>
    <row r="174" s="32" customFormat="true" ht="45" customHeight="true" spans="1:14">
      <c r="A174" s="7">
        <v>171</v>
      </c>
      <c r="B174" s="7">
        <v>330100002</v>
      </c>
      <c r="C174" s="7" t="s">
        <v>369</v>
      </c>
      <c r="D174" s="7" t="s">
        <v>370</v>
      </c>
      <c r="E174" s="7"/>
      <c r="F174" s="7" t="s">
        <v>371</v>
      </c>
      <c r="G174" s="30">
        <v>182</v>
      </c>
      <c r="H174" s="30">
        <v>225</v>
      </c>
      <c r="I174" s="21">
        <v>148.3</v>
      </c>
      <c r="J174" s="61">
        <v>180</v>
      </c>
      <c r="K174" s="26">
        <v>180</v>
      </c>
      <c r="L174" s="36" t="s">
        <v>26</v>
      </c>
      <c r="M174" s="7" t="s">
        <v>372</v>
      </c>
      <c r="N174" s="48"/>
    </row>
    <row r="175" s="32" customFormat="true" ht="45" customHeight="true" spans="1:14">
      <c r="A175" s="7">
        <v>172</v>
      </c>
      <c r="B175" s="7">
        <v>330100003</v>
      </c>
      <c r="C175" s="7" t="s">
        <v>373</v>
      </c>
      <c r="D175" s="7" t="s">
        <v>374</v>
      </c>
      <c r="E175" s="7" t="s">
        <v>375</v>
      </c>
      <c r="F175" s="7" t="s">
        <v>371</v>
      </c>
      <c r="G175" s="30">
        <v>363</v>
      </c>
      <c r="H175" s="30">
        <v>450</v>
      </c>
      <c r="I175" s="21">
        <v>296.6</v>
      </c>
      <c r="J175" s="61">
        <v>360</v>
      </c>
      <c r="K175" s="26">
        <v>360</v>
      </c>
      <c r="L175" s="36" t="s">
        <v>26</v>
      </c>
      <c r="M175" s="7" t="s">
        <v>376</v>
      </c>
      <c r="N175" s="48"/>
    </row>
    <row r="176" s="32" customFormat="true" spans="1:14">
      <c r="A176" s="7">
        <v>173</v>
      </c>
      <c r="B176" s="7">
        <v>330100004</v>
      </c>
      <c r="C176" s="7" t="s">
        <v>377</v>
      </c>
      <c r="D176" s="7" t="s">
        <v>378</v>
      </c>
      <c r="E176" s="7"/>
      <c r="F176" s="7" t="s">
        <v>17</v>
      </c>
      <c r="G176" s="30">
        <v>121</v>
      </c>
      <c r="H176" s="30">
        <v>130</v>
      </c>
      <c r="I176" s="21">
        <v>98.9</v>
      </c>
      <c r="J176" s="61">
        <v>104</v>
      </c>
      <c r="K176" s="26">
        <v>104</v>
      </c>
      <c r="L176" s="36" t="s">
        <v>26</v>
      </c>
      <c r="M176" s="7"/>
      <c r="N176" s="48"/>
    </row>
    <row r="177" s="32" customFormat="true" ht="27" spans="1:14">
      <c r="A177" s="7">
        <v>174</v>
      </c>
      <c r="B177" s="7">
        <v>330100005</v>
      </c>
      <c r="C177" s="7" t="s">
        <v>379</v>
      </c>
      <c r="D177" s="7" t="s">
        <v>380</v>
      </c>
      <c r="E177" s="7"/>
      <c r="F177" s="7" t="s">
        <v>371</v>
      </c>
      <c r="G177" s="30">
        <v>726</v>
      </c>
      <c r="H177" s="30">
        <v>900</v>
      </c>
      <c r="I177" s="21">
        <v>593.3</v>
      </c>
      <c r="J177" s="61">
        <v>720</v>
      </c>
      <c r="K177" s="26">
        <v>720</v>
      </c>
      <c r="L177" s="36" t="s">
        <v>26</v>
      </c>
      <c r="M177" s="7" t="s">
        <v>381</v>
      </c>
      <c r="N177" s="48"/>
    </row>
    <row r="178" s="32" customFormat="true" ht="27" spans="1:14">
      <c r="A178" s="7">
        <v>175</v>
      </c>
      <c r="B178" s="7">
        <v>330100007</v>
      </c>
      <c r="C178" s="7" t="s">
        <v>382</v>
      </c>
      <c r="D178" s="7" t="s">
        <v>383</v>
      </c>
      <c r="E178" s="7" t="s">
        <v>384</v>
      </c>
      <c r="F178" s="7" t="s">
        <v>371</v>
      </c>
      <c r="G178" s="30">
        <v>847</v>
      </c>
      <c r="H178" s="30">
        <v>1050</v>
      </c>
      <c r="I178" s="21">
        <v>692.2</v>
      </c>
      <c r="J178" s="61">
        <v>840</v>
      </c>
      <c r="K178" s="26">
        <v>840</v>
      </c>
      <c r="L178" s="36" t="s">
        <v>26</v>
      </c>
      <c r="M178" s="7" t="s">
        <v>381</v>
      </c>
      <c r="N178" s="48"/>
    </row>
    <row r="179" s="32" customFormat="true" spans="1:14">
      <c r="A179" s="7">
        <v>176</v>
      </c>
      <c r="B179" s="7">
        <v>330100012</v>
      </c>
      <c r="C179" s="7" t="s">
        <v>385</v>
      </c>
      <c r="D179" s="7" t="s">
        <v>386</v>
      </c>
      <c r="E179" s="7"/>
      <c r="F179" s="7" t="s">
        <v>17</v>
      </c>
      <c r="G179" s="30">
        <v>218</v>
      </c>
      <c r="H179" s="30">
        <v>234</v>
      </c>
      <c r="I179" s="21">
        <v>178</v>
      </c>
      <c r="J179" s="61">
        <v>187.2</v>
      </c>
      <c r="K179" s="26">
        <v>187.2</v>
      </c>
      <c r="L179" s="36" t="s">
        <v>26</v>
      </c>
      <c r="M179" s="7"/>
      <c r="N179" s="48"/>
    </row>
    <row r="180" s="32" customFormat="true" spans="1:14">
      <c r="A180" s="7">
        <v>177</v>
      </c>
      <c r="B180" s="7">
        <v>330100013</v>
      </c>
      <c r="C180" s="7" t="s">
        <v>387</v>
      </c>
      <c r="D180" s="7" t="s">
        <v>388</v>
      </c>
      <c r="E180" s="7"/>
      <c r="F180" s="7" t="s">
        <v>17</v>
      </c>
      <c r="G180" s="30">
        <v>73</v>
      </c>
      <c r="H180" s="30">
        <v>78</v>
      </c>
      <c r="I180" s="21">
        <v>59.3</v>
      </c>
      <c r="J180" s="61">
        <v>62.4</v>
      </c>
      <c r="K180" s="26">
        <v>62.4</v>
      </c>
      <c r="L180" s="36" t="s">
        <v>26</v>
      </c>
      <c r="M180" s="7"/>
      <c r="N180" s="48"/>
    </row>
    <row r="181" s="32" customFormat="true" spans="1:14">
      <c r="A181" s="7">
        <v>178</v>
      </c>
      <c r="B181" s="7">
        <v>330201001</v>
      </c>
      <c r="C181" s="7" t="s">
        <v>389</v>
      </c>
      <c r="D181" s="7" t="s">
        <v>390</v>
      </c>
      <c r="E181" s="7"/>
      <c r="F181" s="7" t="s">
        <v>17</v>
      </c>
      <c r="G181" s="30">
        <v>363</v>
      </c>
      <c r="H181" s="30">
        <v>448.5</v>
      </c>
      <c r="I181" s="21">
        <v>296.6</v>
      </c>
      <c r="J181" s="61">
        <v>358.8</v>
      </c>
      <c r="K181" s="26">
        <v>358.8</v>
      </c>
      <c r="L181" s="36" t="s">
        <v>26</v>
      </c>
      <c r="M181" s="7" t="s">
        <v>391</v>
      </c>
      <c r="N181" s="48"/>
    </row>
    <row r="182" s="32" customFormat="true" spans="1:14">
      <c r="A182" s="7">
        <v>179</v>
      </c>
      <c r="B182" s="7">
        <v>330201010</v>
      </c>
      <c r="C182" s="7" t="s">
        <v>392</v>
      </c>
      <c r="D182" s="7"/>
      <c r="E182" s="7"/>
      <c r="F182" s="7" t="s">
        <v>17</v>
      </c>
      <c r="G182" s="30">
        <v>847</v>
      </c>
      <c r="H182" s="30">
        <v>1120</v>
      </c>
      <c r="I182" s="21">
        <v>692.2</v>
      </c>
      <c r="J182" s="61">
        <v>896</v>
      </c>
      <c r="K182" s="26">
        <v>896</v>
      </c>
      <c r="L182" s="36" t="s">
        <v>26</v>
      </c>
      <c r="M182" s="7" t="s">
        <v>393</v>
      </c>
      <c r="N182" s="48"/>
    </row>
    <row r="183" s="32" customFormat="true" spans="1:14">
      <c r="A183" s="7">
        <v>180</v>
      </c>
      <c r="B183" s="7">
        <v>330300008</v>
      </c>
      <c r="C183" s="7" t="s">
        <v>394</v>
      </c>
      <c r="D183" s="7" t="s">
        <v>395</v>
      </c>
      <c r="E183" s="7"/>
      <c r="F183" s="7" t="s">
        <v>273</v>
      </c>
      <c r="G183" s="30">
        <v>1452</v>
      </c>
      <c r="H183" s="30">
        <v>1800</v>
      </c>
      <c r="I183" s="21">
        <v>1186.6</v>
      </c>
      <c r="J183" s="61">
        <v>1440</v>
      </c>
      <c r="K183" s="26">
        <v>1440</v>
      </c>
      <c r="L183" s="36" t="s">
        <v>26</v>
      </c>
      <c r="M183" s="7"/>
      <c r="N183" s="48"/>
    </row>
    <row r="184" s="32" customFormat="true" spans="1:14">
      <c r="A184" s="7">
        <v>181</v>
      </c>
      <c r="B184" s="7">
        <v>330300009</v>
      </c>
      <c r="C184" s="7" t="s">
        <v>396</v>
      </c>
      <c r="D184" s="7"/>
      <c r="E184" s="7"/>
      <c r="F184" s="7" t="s">
        <v>273</v>
      </c>
      <c r="G184" s="30">
        <v>1452</v>
      </c>
      <c r="H184" s="30">
        <v>1680</v>
      </c>
      <c r="I184" s="21">
        <v>1186.6</v>
      </c>
      <c r="J184" s="61">
        <v>1344</v>
      </c>
      <c r="K184" s="26">
        <v>1344</v>
      </c>
      <c r="L184" s="36" t="s">
        <v>26</v>
      </c>
      <c r="M184" s="7"/>
      <c r="N184" s="48"/>
    </row>
    <row r="185" s="32" customFormat="true" spans="1:14">
      <c r="A185" s="7">
        <v>182</v>
      </c>
      <c r="B185" s="7">
        <v>330300010</v>
      </c>
      <c r="C185" s="7" t="s">
        <v>397</v>
      </c>
      <c r="D185" s="7"/>
      <c r="E185" s="7"/>
      <c r="F185" s="7" t="s">
        <v>17</v>
      </c>
      <c r="G185" s="30">
        <v>1694</v>
      </c>
      <c r="H185" s="30">
        <v>2100</v>
      </c>
      <c r="I185" s="21">
        <v>1384.3</v>
      </c>
      <c r="J185" s="61">
        <v>1680</v>
      </c>
      <c r="K185" s="26">
        <v>1680</v>
      </c>
      <c r="L185" s="36" t="s">
        <v>26</v>
      </c>
      <c r="M185" s="7"/>
      <c r="N185" s="48"/>
    </row>
    <row r="186" s="32" customFormat="true" spans="1:14">
      <c r="A186" s="7">
        <v>183</v>
      </c>
      <c r="B186" s="7">
        <v>330300011</v>
      </c>
      <c r="C186" s="7" t="s">
        <v>398</v>
      </c>
      <c r="D186" s="7"/>
      <c r="E186" s="7"/>
      <c r="F186" s="7" t="s">
        <v>17</v>
      </c>
      <c r="G186" s="30">
        <v>1815</v>
      </c>
      <c r="H186" s="30">
        <v>2250</v>
      </c>
      <c r="I186" s="21">
        <v>1483.2</v>
      </c>
      <c r="J186" s="61">
        <v>1800</v>
      </c>
      <c r="K186" s="26">
        <v>1800</v>
      </c>
      <c r="L186" s="36" t="s">
        <v>26</v>
      </c>
      <c r="M186" s="7"/>
      <c r="N186" s="48"/>
    </row>
    <row r="187" s="32" customFormat="true" spans="1:14">
      <c r="A187" s="7">
        <v>184</v>
      </c>
      <c r="B187" s="7">
        <v>330402007</v>
      </c>
      <c r="C187" s="7" t="s">
        <v>399</v>
      </c>
      <c r="D187" s="7"/>
      <c r="E187" s="7"/>
      <c r="F187" s="7" t="s">
        <v>17</v>
      </c>
      <c r="G187" s="30">
        <v>605</v>
      </c>
      <c r="H187" s="30">
        <v>840</v>
      </c>
      <c r="I187" s="21">
        <v>474.6</v>
      </c>
      <c r="J187" s="61">
        <v>672</v>
      </c>
      <c r="K187" s="26">
        <v>672</v>
      </c>
      <c r="L187" s="36" t="s">
        <v>26</v>
      </c>
      <c r="M187" s="7" t="s">
        <v>400</v>
      </c>
      <c r="N187" s="48"/>
    </row>
    <row r="188" s="32" customFormat="true" spans="1:14">
      <c r="A188" s="7">
        <v>185</v>
      </c>
      <c r="B188" s="7">
        <v>330402009</v>
      </c>
      <c r="C188" s="7" t="s">
        <v>401</v>
      </c>
      <c r="D188" s="7" t="s">
        <v>402</v>
      </c>
      <c r="E188" s="7"/>
      <c r="F188" s="7" t="s">
        <v>17</v>
      </c>
      <c r="G188" s="30">
        <v>484</v>
      </c>
      <c r="H188" s="30">
        <v>520</v>
      </c>
      <c r="I188" s="21">
        <v>395.5</v>
      </c>
      <c r="J188" s="61">
        <v>416</v>
      </c>
      <c r="K188" s="26">
        <v>416</v>
      </c>
      <c r="L188" s="36" t="s">
        <v>26</v>
      </c>
      <c r="M188" s="7"/>
      <c r="N188" s="48"/>
    </row>
    <row r="189" s="32" customFormat="true" spans="1:14">
      <c r="A189" s="7">
        <v>186</v>
      </c>
      <c r="B189" s="7">
        <v>330403002</v>
      </c>
      <c r="C189" s="7" t="s">
        <v>403</v>
      </c>
      <c r="D189" s="7" t="s">
        <v>404</v>
      </c>
      <c r="E189" s="7"/>
      <c r="F189" s="7" t="s">
        <v>17</v>
      </c>
      <c r="G189" s="30">
        <v>242</v>
      </c>
      <c r="H189" s="30">
        <v>286</v>
      </c>
      <c r="I189" s="21">
        <v>197.8</v>
      </c>
      <c r="J189" s="61">
        <v>228.8</v>
      </c>
      <c r="K189" s="26">
        <v>228.8</v>
      </c>
      <c r="L189" s="36" t="s">
        <v>26</v>
      </c>
      <c r="M189" s="7" t="s">
        <v>405</v>
      </c>
      <c r="N189" s="48"/>
    </row>
    <row r="190" s="32" customFormat="true" spans="1:14">
      <c r="A190" s="7">
        <v>187</v>
      </c>
      <c r="B190" s="7">
        <v>330403004</v>
      </c>
      <c r="C190" s="7" t="s">
        <v>406</v>
      </c>
      <c r="D190" s="7"/>
      <c r="E190" s="7" t="s">
        <v>407</v>
      </c>
      <c r="F190" s="7" t="s">
        <v>17</v>
      </c>
      <c r="G190" s="30">
        <v>424</v>
      </c>
      <c r="H190" s="30">
        <v>588</v>
      </c>
      <c r="I190" s="21">
        <v>346.1</v>
      </c>
      <c r="J190" s="61">
        <v>470.4</v>
      </c>
      <c r="K190" s="26">
        <v>470.4</v>
      </c>
      <c r="L190" s="36" t="s">
        <v>26</v>
      </c>
      <c r="M190" s="7"/>
      <c r="N190" s="48"/>
    </row>
    <row r="191" s="32" customFormat="true" spans="1:14">
      <c r="A191" s="7">
        <v>188</v>
      </c>
      <c r="B191" s="7">
        <v>330403005</v>
      </c>
      <c r="C191" s="7" t="s">
        <v>408</v>
      </c>
      <c r="D191" s="7"/>
      <c r="E191" s="7" t="s">
        <v>409</v>
      </c>
      <c r="F191" s="7" t="s">
        <v>17</v>
      </c>
      <c r="G191" s="30">
        <v>520</v>
      </c>
      <c r="H191" s="6">
        <v>520</v>
      </c>
      <c r="I191" s="21">
        <v>384</v>
      </c>
      <c r="J191" s="61">
        <v>416</v>
      </c>
      <c r="K191" s="63">
        <v>416</v>
      </c>
      <c r="L191" s="36" t="s">
        <v>26</v>
      </c>
      <c r="M191" s="7"/>
      <c r="N191" s="48"/>
    </row>
    <row r="192" s="32" customFormat="true" spans="1:14">
      <c r="A192" s="7">
        <v>189</v>
      </c>
      <c r="B192" s="7">
        <v>330404007</v>
      </c>
      <c r="C192" s="7" t="s">
        <v>410</v>
      </c>
      <c r="D192" s="7" t="s">
        <v>411</v>
      </c>
      <c r="E192" s="7"/>
      <c r="F192" s="7" t="s">
        <v>17</v>
      </c>
      <c r="G192" s="30">
        <v>360</v>
      </c>
      <c r="H192" s="30">
        <v>396</v>
      </c>
      <c r="I192" s="21">
        <v>296.6</v>
      </c>
      <c r="J192" s="61">
        <v>316.8</v>
      </c>
      <c r="K192" s="26">
        <v>316.8</v>
      </c>
      <c r="L192" s="36" t="s">
        <v>26</v>
      </c>
      <c r="M192" s="7"/>
      <c r="N192" s="48"/>
    </row>
    <row r="193" s="32" customFormat="true" ht="27" spans="1:14">
      <c r="A193" s="7">
        <v>190</v>
      </c>
      <c r="B193" s="7">
        <v>330404008</v>
      </c>
      <c r="C193" s="7" t="s">
        <v>412</v>
      </c>
      <c r="D193" s="7" t="s">
        <v>413</v>
      </c>
      <c r="E193" s="7"/>
      <c r="F193" s="7" t="s">
        <v>17</v>
      </c>
      <c r="G193" s="30">
        <v>1210</v>
      </c>
      <c r="H193" s="6">
        <v>1210</v>
      </c>
      <c r="I193" s="21">
        <v>960</v>
      </c>
      <c r="J193" s="61">
        <v>1120</v>
      </c>
      <c r="K193" s="63">
        <v>968</v>
      </c>
      <c r="L193" s="36" t="s">
        <v>18</v>
      </c>
      <c r="M193" s="7" t="s">
        <v>414</v>
      </c>
      <c r="N193" s="48"/>
    </row>
    <row r="194" s="32" customFormat="true" spans="1:14">
      <c r="A194" s="7">
        <v>191</v>
      </c>
      <c r="B194" s="7">
        <v>330405002</v>
      </c>
      <c r="C194" s="7" t="s">
        <v>415</v>
      </c>
      <c r="D194" s="7"/>
      <c r="E194" s="7"/>
      <c r="F194" s="7" t="s">
        <v>17</v>
      </c>
      <c r="G194" s="30">
        <v>484</v>
      </c>
      <c r="H194" s="30">
        <v>560</v>
      </c>
      <c r="I194" s="21">
        <v>395.5</v>
      </c>
      <c r="J194" s="61">
        <v>448</v>
      </c>
      <c r="K194" s="26">
        <v>448</v>
      </c>
      <c r="L194" s="36" t="s">
        <v>26</v>
      </c>
      <c r="M194" s="7"/>
      <c r="N194" s="48"/>
    </row>
    <row r="195" s="32" customFormat="true" ht="27" spans="1:14">
      <c r="A195" s="7">
        <v>192</v>
      </c>
      <c r="B195" s="7">
        <v>330405016</v>
      </c>
      <c r="C195" s="7" t="s">
        <v>416</v>
      </c>
      <c r="D195" s="7"/>
      <c r="E195" s="7" t="s">
        <v>216</v>
      </c>
      <c r="F195" s="7" t="s">
        <v>17</v>
      </c>
      <c r="G195" s="30">
        <v>968</v>
      </c>
      <c r="H195" s="30">
        <v>1344</v>
      </c>
      <c r="I195" s="21">
        <v>791</v>
      </c>
      <c r="J195" s="61">
        <v>1075.2</v>
      </c>
      <c r="K195" s="26">
        <v>1075.2</v>
      </c>
      <c r="L195" s="36" t="s">
        <v>26</v>
      </c>
      <c r="M195" s="7"/>
      <c r="N195" s="48"/>
    </row>
    <row r="196" s="32" customFormat="true" spans="1:14">
      <c r="A196" s="7">
        <v>193</v>
      </c>
      <c r="B196" s="7">
        <v>330406005</v>
      </c>
      <c r="C196" s="7" t="s">
        <v>417</v>
      </c>
      <c r="D196" s="7"/>
      <c r="E196" s="7" t="s">
        <v>418</v>
      </c>
      <c r="F196" s="7" t="s">
        <v>17</v>
      </c>
      <c r="G196" s="30">
        <v>1331</v>
      </c>
      <c r="H196" s="30">
        <v>1540</v>
      </c>
      <c r="I196" s="21">
        <v>1056</v>
      </c>
      <c r="J196" s="61">
        <v>1232</v>
      </c>
      <c r="K196" s="26">
        <v>1232</v>
      </c>
      <c r="L196" s="36" t="s">
        <v>26</v>
      </c>
      <c r="M196" s="7"/>
      <c r="N196" s="48"/>
    </row>
    <row r="197" s="32" customFormat="true" ht="27" spans="1:14">
      <c r="A197" s="7">
        <v>194</v>
      </c>
      <c r="B197" s="7">
        <v>330406010</v>
      </c>
      <c r="C197" s="7" t="s">
        <v>419</v>
      </c>
      <c r="D197" s="7"/>
      <c r="E197" s="7" t="s">
        <v>420</v>
      </c>
      <c r="F197" s="7" t="s">
        <v>17</v>
      </c>
      <c r="G197" s="30">
        <v>1573</v>
      </c>
      <c r="H197" s="30">
        <v>2184</v>
      </c>
      <c r="I197" s="21">
        <v>1285.4</v>
      </c>
      <c r="J197" s="61">
        <v>1747.2</v>
      </c>
      <c r="K197" s="26">
        <v>1747.2</v>
      </c>
      <c r="L197" s="36" t="s">
        <v>18</v>
      </c>
      <c r="M197" s="7"/>
      <c r="N197" s="48"/>
    </row>
    <row r="198" s="32" customFormat="true" spans="1:14">
      <c r="A198" s="7">
        <v>195</v>
      </c>
      <c r="B198" s="7">
        <v>330501006</v>
      </c>
      <c r="C198" s="7" t="s">
        <v>421</v>
      </c>
      <c r="D198" s="7"/>
      <c r="E198" s="7"/>
      <c r="F198" s="7" t="s">
        <v>17</v>
      </c>
      <c r="G198" s="30">
        <v>605</v>
      </c>
      <c r="H198" s="30">
        <v>650</v>
      </c>
      <c r="I198" s="21">
        <v>494.4</v>
      </c>
      <c r="J198" s="61">
        <v>520</v>
      </c>
      <c r="K198" s="26">
        <v>520</v>
      </c>
      <c r="L198" s="36" t="s">
        <v>26</v>
      </c>
      <c r="M198" s="7"/>
      <c r="N198" s="48"/>
    </row>
    <row r="199" s="32" customFormat="true" spans="1:14">
      <c r="A199" s="7">
        <v>196</v>
      </c>
      <c r="B199" s="7">
        <v>330501010</v>
      </c>
      <c r="C199" s="7" t="s">
        <v>422</v>
      </c>
      <c r="D199" s="7" t="s">
        <v>423</v>
      </c>
      <c r="E199" s="7"/>
      <c r="F199" s="7" t="s">
        <v>17</v>
      </c>
      <c r="G199" s="30">
        <v>484</v>
      </c>
      <c r="H199" s="30">
        <v>644</v>
      </c>
      <c r="I199" s="21">
        <v>395.5</v>
      </c>
      <c r="J199" s="61">
        <v>515.2</v>
      </c>
      <c r="K199" s="26">
        <v>515.2</v>
      </c>
      <c r="L199" s="36" t="s">
        <v>26</v>
      </c>
      <c r="M199" s="7"/>
      <c r="N199" s="48"/>
    </row>
    <row r="200" s="32" customFormat="true" spans="1:14">
      <c r="A200" s="7">
        <v>197</v>
      </c>
      <c r="B200" s="7">
        <v>330601002</v>
      </c>
      <c r="C200" s="7" t="s">
        <v>424</v>
      </c>
      <c r="D200" s="7"/>
      <c r="E200" s="7"/>
      <c r="F200" s="7" t="s">
        <v>17</v>
      </c>
      <c r="G200" s="30">
        <v>360</v>
      </c>
      <c r="H200" s="30">
        <v>396</v>
      </c>
      <c r="I200" s="21">
        <v>296.6</v>
      </c>
      <c r="J200" s="61">
        <v>316.8</v>
      </c>
      <c r="K200" s="26">
        <v>316.8</v>
      </c>
      <c r="L200" s="36" t="s">
        <v>18</v>
      </c>
      <c r="M200" s="7"/>
      <c r="N200" s="48"/>
    </row>
    <row r="201" s="32" customFormat="true" ht="67.5" spans="1:14">
      <c r="A201" s="7">
        <v>198</v>
      </c>
      <c r="B201" s="7">
        <v>330604005</v>
      </c>
      <c r="C201" s="7" t="s">
        <v>425</v>
      </c>
      <c r="D201" s="7" t="s">
        <v>426</v>
      </c>
      <c r="E201" s="7"/>
      <c r="F201" s="7" t="s">
        <v>158</v>
      </c>
      <c r="G201" s="30">
        <v>60</v>
      </c>
      <c r="H201" s="30">
        <v>69</v>
      </c>
      <c r="I201" s="21">
        <v>50.4</v>
      </c>
      <c r="J201" s="61">
        <v>55.2</v>
      </c>
      <c r="K201" s="26">
        <v>55.2</v>
      </c>
      <c r="L201" s="36" t="s">
        <v>26</v>
      </c>
      <c r="M201" s="7" t="s">
        <v>427</v>
      </c>
      <c r="N201" s="48"/>
    </row>
    <row r="202" s="32" customFormat="true" spans="1:14">
      <c r="A202" s="7">
        <v>199</v>
      </c>
      <c r="B202" s="7">
        <v>330604006</v>
      </c>
      <c r="C202" s="7" t="s">
        <v>428</v>
      </c>
      <c r="D202" s="7" t="s">
        <v>429</v>
      </c>
      <c r="E202" s="7"/>
      <c r="F202" s="7" t="s">
        <v>158</v>
      </c>
      <c r="G202" s="30">
        <v>105</v>
      </c>
      <c r="H202" s="30">
        <v>110</v>
      </c>
      <c r="I202" s="21">
        <v>84</v>
      </c>
      <c r="J202" s="61">
        <v>88</v>
      </c>
      <c r="K202" s="26">
        <v>88</v>
      </c>
      <c r="L202" s="36" t="s">
        <v>26</v>
      </c>
      <c r="M202" s="7"/>
      <c r="N202" s="48"/>
    </row>
    <row r="203" s="32" customFormat="true" ht="27" spans="1:14">
      <c r="A203" s="7">
        <v>200</v>
      </c>
      <c r="B203" s="7">
        <v>330604007</v>
      </c>
      <c r="C203" s="7" t="s">
        <v>430</v>
      </c>
      <c r="D203" s="7" t="s">
        <v>431</v>
      </c>
      <c r="E203" s="7" t="s">
        <v>432</v>
      </c>
      <c r="F203" s="7" t="s">
        <v>158</v>
      </c>
      <c r="G203" s="30">
        <v>21</v>
      </c>
      <c r="H203" s="30">
        <v>22</v>
      </c>
      <c r="I203" s="21">
        <v>16.8</v>
      </c>
      <c r="J203" s="61">
        <v>17.6</v>
      </c>
      <c r="K203" s="26">
        <v>17.6</v>
      </c>
      <c r="L203" s="36" t="s">
        <v>26</v>
      </c>
      <c r="M203" s="7"/>
      <c r="N203" s="48"/>
    </row>
    <row r="204" s="32" customFormat="true" ht="27" spans="1:14">
      <c r="A204" s="7">
        <v>201</v>
      </c>
      <c r="B204" s="7">
        <v>330604029</v>
      </c>
      <c r="C204" s="7" t="s">
        <v>433</v>
      </c>
      <c r="D204" s="7" t="s">
        <v>434</v>
      </c>
      <c r="E204" s="7" t="s">
        <v>435</v>
      </c>
      <c r="F204" s="7" t="s">
        <v>158</v>
      </c>
      <c r="G204" s="30">
        <v>84</v>
      </c>
      <c r="H204" s="30">
        <v>88</v>
      </c>
      <c r="I204" s="21">
        <v>67.2</v>
      </c>
      <c r="J204" s="61">
        <v>70.4</v>
      </c>
      <c r="K204" s="26">
        <v>70.4</v>
      </c>
      <c r="L204" s="36" t="s">
        <v>26</v>
      </c>
      <c r="M204" s="7" t="s">
        <v>436</v>
      </c>
      <c r="N204" s="48"/>
    </row>
    <row r="205" s="32" customFormat="true" ht="27" spans="1:14">
      <c r="A205" s="7">
        <v>202</v>
      </c>
      <c r="B205" s="7">
        <v>330605027</v>
      </c>
      <c r="C205" s="7" t="s">
        <v>437</v>
      </c>
      <c r="D205" s="7" t="s">
        <v>438</v>
      </c>
      <c r="E205" s="7"/>
      <c r="F205" s="7" t="s">
        <v>17</v>
      </c>
      <c r="G205" s="30">
        <v>809</v>
      </c>
      <c r="H205" s="6">
        <v>809</v>
      </c>
      <c r="I205" s="21">
        <v>588</v>
      </c>
      <c r="J205" s="61">
        <v>940.8</v>
      </c>
      <c r="K205" s="63">
        <v>647.2</v>
      </c>
      <c r="L205" s="36" t="s">
        <v>26</v>
      </c>
      <c r="M205" s="7"/>
      <c r="N205" s="48"/>
    </row>
    <row r="206" s="32" customFormat="true" ht="27" spans="1:14">
      <c r="A206" s="7">
        <v>203</v>
      </c>
      <c r="B206" s="7">
        <v>330608009</v>
      </c>
      <c r="C206" s="7" t="s">
        <v>439</v>
      </c>
      <c r="D206" s="7" t="s">
        <v>440</v>
      </c>
      <c r="E206" s="7" t="s">
        <v>441</v>
      </c>
      <c r="F206" s="7" t="s">
        <v>442</v>
      </c>
      <c r="G206" s="30">
        <v>924</v>
      </c>
      <c r="H206" s="6">
        <v>924</v>
      </c>
      <c r="I206" s="21">
        <v>672</v>
      </c>
      <c r="J206" s="61">
        <v>896</v>
      </c>
      <c r="K206" s="63">
        <v>739.2</v>
      </c>
      <c r="L206" s="36" t="s">
        <v>26</v>
      </c>
      <c r="M206" s="7"/>
      <c r="N206" s="48"/>
    </row>
    <row r="207" s="32" customFormat="true" spans="1:14">
      <c r="A207" s="7">
        <v>204</v>
      </c>
      <c r="B207" s="7">
        <v>330610001</v>
      </c>
      <c r="C207" s="7" t="s">
        <v>443</v>
      </c>
      <c r="D207" s="7" t="s">
        <v>444</v>
      </c>
      <c r="E207" s="7"/>
      <c r="F207" s="7" t="s">
        <v>17</v>
      </c>
      <c r="G207" s="30">
        <v>484</v>
      </c>
      <c r="H207" s="30">
        <v>600</v>
      </c>
      <c r="I207" s="21">
        <v>395.5</v>
      </c>
      <c r="J207" s="61">
        <v>480</v>
      </c>
      <c r="K207" s="26">
        <v>480</v>
      </c>
      <c r="L207" s="36" t="s">
        <v>26</v>
      </c>
      <c r="M207" s="7"/>
      <c r="N207" s="48"/>
    </row>
    <row r="208" s="32" customFormat="true" spans="1:14">
      <c r="A208" s="7">
        <v>205</v>
      </c>
      <c r="B208" s="7">
        <v>330610002</v>
      </c>
      <c r="C208" s="7" t="s">
        <v>445</v>
      </c>
      <c r="D208" s="7"/>
      <c r="E208" s="7"/>
      <c r="F208" s="7" t="s">
        <v>17</v>
      </c>
      <c r="G208" s="30">
        <v>484</v>
      </c>
      <c r="H208" s="30">
        <v>598</v>
      </c>
      <c r="I208" s="21">
        <v>395.5</v>
      </c>
      <c r="J208" s="61">
        <v>478.4</v>
      </c>
      <c r="K208" s="26">
        <v>478.4</v>
      </c>
      <c r="L208" s="36" t="s">
        <v>26</v>
      </c>
      <c r="M208" s="7"/>
      <c r="N208" s="48"/>
    </row>
    <row r="209" s="32" customFormat="true" spans="1:14">
      <c r="A209" s="7">
        <v>206</v>
      </c>
      <c r="B209" s="7">
        <v>330702002</v>
      </c>
      <c r="C209" s="7" t="s">
        <v>446</v>
      </c>
      <c r="D209" s="7" t="s">
        <v>447</v>
      </c>
      <c r="E209" s="7" t="s">
        <v>216</v>
      </c>
      <c r="F209" s="7" t="s">
        <v>17</v>
      </c>
      <c r="G209" s="30">
        <v>2662</v>
      </c>
      <c r="H209" s="30">
        <v>3520</v>
      </c>
      <c r="I209" s="21">
        <v>2175.4</v>
      </c>
      <c r="J209" s="61">
        <v>2816</v>
      </c>
      <c r="K209" s="26">
        <v>2816</v>
      </c>
      <c r="L209" s="36" t="s">
        <v>26</v>
      </c>
      <c r="M209" s="7"/>
      <c r="N209" s="48"/>
    </row>
    <row r="210" s="32" customFormat="true" spans="1:14">
      <c r="A210" s="7">
        <v>207</v>
      </c>
      <c r="B210" s="7">
        <v>330702006</v>
      </c>
      <c r="C210" s="7" t="s">
        <v>448</v>
      </c>
      <c r="D210" s="7" t="s">
        <v>449</v>
      </c>
      <c r="E210" s="7" t="s">
        <v>216</v>
      </c>
      <c r="F210" s="7" t="s">
        <v>17</v>
      </c>
      <c r="G210" s="30">
        <v>2178</v>
      </c>
      <c r="H210" s="30">
        <v>3240</v>
      </c>
      <c r="I210" s="21">
        <v>1779.8</v>
      </c>
      <c r="J210" s="61">
        <v>2592</v>
      </c>
      <c r="K210" s="26">
        <v>2592</v>
      </c>
      <c r="L210" s="36" t="s">
        <v>26</v>
      </c>
      <c r="M210" s="7"/>
      <c r="N210" s="48"/>
    </row>
    <row r="211" s="32" customFormat="true" spans="1:14">
      <c r="A211" s="7">
        <v>208</v>
      </c>
      <c r="B211" s="7">
        <v>330702009</v>
      </c>
      <c r="C211" s="7" t="s">
        <v>450</v>
      </c>
      <c r="D211" s="7" t="s">
        <v>451</v>
      </c>
      <c r="E211" s="7"/>
      <c r="F211" s="7" t="s">
        <v>17</v>
      </c>
      <c r="G211" s="30">
        <v>1815</v>
      </c>
      <c r="H211" s="30">
        <v>2587.5</v>
      </c>
      <c r="I211" s="21">
        <v>1483.2</v>
      </c>
      <c r="J211" s="61">
        <v>2070</v>
      </c>
      <c r="K211" s="26">
        <v>2070</v>
      </c>
      <c r="L211" s="36" t="s">
        <v>26</v>
      </c>
      <c r="M211" s="7"/>
      <c r="N211" s="48"/>
    </row>
    <row r="212" s="32" customFormat="true" spans="1:14">
      <c r="A212" s="7">
        <v>209</v>
      </c>
      <c r="B212" s="7">
        <v>330703003</v>
      </c>
      <c r="C212" s="7" t="s">
        <v>452</v>
      </c>
      <c r="D212" s="7"/>
      <c r="E212" s="7" t="s">
        <v>216</v>
      </c>
      <c r="F212" s="7" t="s">
        <v>17</v>
      </c>
      <c r="G212" s="30">
        <v>1694</v>
      </c>
      <c r="H212" s="6">
        <v>1694</v>
      </c>
      <c r="I212" s="21">
        <v>1328.9</v>
      </c>
      <c r="J212" s="61">
        <v>1680</v>
      </c>
      <c r="K212" s="63">
        <v>1355.2</v>
      </c>
      <c r="L212" s="36" t="s">
        <v>26</v>
      </c>
      <c r="M212" s="7"/>
      <c r="N212" s="48"/>
    </row>
    <row r="213" s="32" customFormat="true" spans="1:14">
      <c r="A213" s="7">
        <v>210</v>
      </c>
      <c r="B213" s="7">
        <v>330703012</v>
      </c>
      <c r="C213" s="7" t="s">
        <v>453</v>
      </c>
      <c r="D213" s="7" t="s">
        <v>454</v>
      </c>
      <c r="E213" s="7"/>
      <c r="F213" s="7" t="s">
        <v>17</v>
      </c>
      <c r="G213" s="30">
        <v>1331</v>
      </c>
      <c r="H213" s="30">
        <v>1848</v>
      </c>
      <c r="I213" s="21">
        <v>1056</v>
      </c>
      <c r="J213" s="61">
        <v>1478.4</v>
      </c>
      <c r="K213" s="26">
        <v>1478.4</v>
      </c>
      <c r="L213" s="36" t="s">
        <v>26</v>
      </c>
      <c r="M213" s="7"/>
      <c r="N213" s="48"/>
    </row>
    <row r="214" s="32" customFormat="true" ht="27" spans="1:14">
      <c r="A214" s="7">
        <v>211</v>
      </c>
      <c r="B214" s="7">
        <v>330703017</v>
      </c>
      <c r="C214" s="7" t="s">
        <v>455</v>
      </c>
      <c r="D214" s="7" t="s">
        <v>456</v>
      </c>
      <c r="E214" s="7" t="s">
        <v>216</v>
      </c>
      <c r="F214" s="7" t="s">
        <v>17</v>
      </c>
      <c r="G214" s="30">
        <v>242</v>
      </c>
      <c r="H214" s="30">
        <v>350</v>
      </c>
      <c r="I214" s="21">
        <v>197.8</v>
      </c>
      <c r="J214" s="61">
        <v>280</v>
      </c>
      <c r="K214" s="26">
        <v>280</v>
      </c>
      <c r="L214" s="36" t="s">
        <v>26</v>
      </c>
      <c r="M214" s="7"/>
      <c r="N214" s="48"/>
    </row>
    <row r="215" s="32" customFormat="true" ht="22.5" spans="1:14">
      <c r="A215" s="7">
        <v>212</v>
      </c>
      <c r="B215" s="28">
        <v>330804044</v>
      </c>
      <c r="C215" s="28" t="s">
        <v>457</v>
      </c>
      <c r="D215" s="28" t="s">
        <v>458</v>
      </c>
      <c r="E215" s="28"/>
      <c r="F215" s="28" t="s">
        <v>17</v>
      </c>
      <c r="G215" s="29">
        <v>1694</v>
      </c>
      <c r="H215" s="36">
        <v>1960</v>
      </c>
      <c r="I215" s="28">
        <v>1384.3</v>
      </c>
      <c r="J215" s="28">
        <v>1568</v>
      </c>
      <c r="K215" s="48">
        <f>H215*0.8</f>
        <v>1568</v>
      </c>
      <c r="L215" s="28" t="s">
        <v>26</v>
      </c>
      <c r="M215" s="7"/>
      <c r="N215" s="48">
        <f>K215-I215</f>
        <v>183.7</v>
      </c>
    </row>
    <row r="216" s="32" customFormat="true" ht="27" spans="1:14">
      <c r="A216" s="7">
        <v>213</v>
      </c>
      <c r="B216" s="7">
        <v>330804062</v>
      </c>
      <c r="C216" s="7" t="s">
        <v>459</v>
      </c>
      <c r="D216" s="7" t="s">
        <v>460</v>
      </c>
      <c r="E216" s="7"/>
      <c r="F216" s="7" t="s">
        <v>273</v>
      </c>
      <c r="G216" s="30">
        <v>1452</v>
      </c>
      <c r="H216" s="30">
        <v>1800</v>
      </c>
      <c r="I216" s="21">
        <v>1186.6</v>
      </c>
      <c r="J216" s="61">
        <v>1440</v>
      </c>
      <c r="K216" s="26">
        <v>1440</v>
      </c>
      <c r="L216" s="36" t="s">
        <v>26</v>
      </c>
      <c r="M216" s="7"/>
      <c r="N216" s="48"/>
    </row>
    <row r="217" s="32" customFormat="true" spans="1:14">
      <c r="A217" s="7">
        <v>214</v>
      </c>
      <c r="B217" s="7">
        <v>330804063</v>
      </c>
      <c r="C217" s="7" t="s">
        <v>461</v>
      </c>
      <c r="D217" s="7" t="s">
        <v>462</v>
      </c>
      <c r="E217" s="7"/>
      <c r="F217" s="7" t="s">
        <v>273</v>
      </c>
      <c r="G217" s="30">
        <v>1452</v>
      </c>
      <c r="H217" s="6">
        <v>1452</v>
      </c>
      <c r="I217" s="21">
        <v>1139.1</v>
      </c>
      <c r="J217" s="61">
        <v>1440</v>
      </c>
      <c r="K217" s="63">
        <v>1161.6</v>
      </c>
      <c r="L217" s="36" t="s">
        <v>26</v>
      </c>
      <c r="M217" s="7"/>
      <c r="N217" s="48"/>
    </row>
    <row r="218" s="32" customFormat="true" spans="1:14">
      <c r="A218" s="7">
        <v>215</v>
      </c>
      <c r="B218" s="7">
        <v>330900002</v>
      </c>
      <c r="C218" s="7" t="s">
        <v>463</v>
      </c>
      <c r="D218" s="7" t="s">
        <v>249</v>
      </c>
      <c r="E218" s="7"/>
      <c r="F218" s="7" t="s">
        <v>203</v>
      </c>
      <c r="G218" s="30">
        <v>360</v>
      </c>
      <c r="H218" s="30">
        <v>396</v>
      </c>
      <c r="I218" s="21">
        <v>296.6</v>
      </c>
      <c r="J218" s="61">
        <v>316.8</v>
      </c>
      <c r="K218" s="26">
        <v>316.8</v>
      </c>
      <c r="L218" s="36" t="s">
        <v>26</v>
      </c>
      <c r="M218" s="7"/>
      <c r="N218" s="48"/>
    </row>
    <row r="219" s="32" customFormat="true" spans="1:14">
      <c r="A219" s="7">
        <v>216</v>
      </c>
      <c r="B219" s="7">
        <v>330900003</v>
      </c>
      <c r="C219" s="7" t="s">
        <v>464</v>
      </c>
      <c r="D219" s="7"/>
      <c r="E219" s="7"/>
      <c r="F219" s="7" t="s">
        <v>17</v>
      </c>
      <c r="G219" s="30">
        <v>1694</v>
      </c>
      <c r="H219" s="30">
        <v>2100</v>
      </c>
      <c r="I219" s="21">
        <v>1344</v>
      </c>
      <c r="J219" s="61">
        <v>1680</v>
      </c>
      <c r="K219" s="26">
        <v>1680</v>
      </c>
      <c r="L219" s="36" t="s">
        <v>26</v>
      </c>
      <c r="M219" s="7"/>
      <c r="N219" s="48"/>
    </row>
    <row r="220" s="32" customFormat="true" spans="1:14">
      <c r="A220" s="7">
        <v>217</v>
      </c>
      <c r="B220" s="7">
        <v>331002001</v>
      </c>
      <c r="C220" s="7" t="s">
        <v>465</v>
      </c>
      <c r="D220" s="7" t="s">
        <v>466</v>
      </c>
      <c r="E220" s="7"/>
      <c r="F220" s="7" t="s">
        <v>17</v>
      </c>
      <c r="G220" s="30">
        <v>1210</v>
      </c>
      <c r="H220" s="30">
        <v>1500</v>
      </c>
      <c r="I220" s="21">
        <v>960</v>
      </c>
      <c r="J220" s="61">
        <v>1200</v>
      </c>
      <c r="K220" s="26">
        <v>1200</v>
      </c>
      <c r="L220" s="36" t="s">
        <v>26</v>
      </c>
      <c r="M220" s="7"/>
      <c r="N220" s="48"/>
    </row>
    <row r="221" s="32" customFormat="true" ht="54" customHeight="true" spans="1:14">
      <c r="A221" s="7">
        <v>218</v>
      </c>
      <c r="B221" s="7">
        <v>331002004</v>
      </c>
      <c r="C221" s="7" t="s">
        <v>467</v>
      </c>
      <c r="D221" s="7" t="s">
        <v>468</v>
      </c>
      <c r="E221" s="7"/>
      <c r="F221" s="7" t="s">
        <v>17</v>
      </c>
      <c r="G221" s="30">
        <v>1936</v>
      </c>
      <c r="H221" s="30">
        <v>2688</v>
      </c>
      <c r="I221" s="21">
        <v>1582.1</v>
      </c>
      <c r="J221" s="61">
        <v>2150.4</v>
      </c>
      <c r="K221" s="26">
        <v>2150.4</v>
      </c>
      <c r="L221" s="36" t="s">
        <v>26</v>
      </c>
      <c r="M221" s="7"/>
      <c r="N221" s="48"/>
    </row>
    <row r="222" s="32" customFormat="true" ht="42" customHeight="true" spans="1:14">
      <c r="A222" s="7">
        <v>219</v>
      </c>
      <c r="B222" s="7">
        <v>331002005</v>
      </c>
      <c r="C222" s="7" t="s">
        <v>469</v>
      </c>
      <c r="D222" s="7" t="s">
        <v>470</v>
      </c>
      <c r="E222" s="7"/>
      <c r="F222" s="7" t="s">
        <v>17</v>
      </c>
      <c r="G222" s="30">
        <v>2904</v>
      </c>
      <c r="H222" s="30">
        <v>3360</v>
      </c>
      <c r="I222" s="21">
        <v>2304</v>
      </c>
      <c r="J222" s="61">
        <v>2688</v>
      </c>
      <c r="K222" s="26">
        <v>2688</v>
      </c>
      <c r="L222" s="36" t="s">
        <v>26</v>
      </c>
      <c r="M222" s="7"/>
      <c r="N222" s="48"/>
    </row>
    <row r="223" s="32" customFormat="true" spans="1:14">
      <c r="A223" s="7">
        <v>220</v>
      </c>
      <c r="B223" s="7">
        <v>331002011</v>
      </c>
      <c r="C223" s="7" t="s">
        <v>471</v>
      </c>
      <c r="D223" s="7"/>
      <c r="E223" s="7"/>
      <c r="F223" s="7" t="s">
        <v>17</v>
      </c>
      <c r="G223" s="30">
        <v>1089</v>
      </c>
      <c r="H223" s="30">
        <v>1345.5</v>
      </c>
      <c r="I223" s="21">
        <v>889.9</v>
      </c>
      <c r="J223" s="61">
        <v>1076.4</v>
      </c>
      <c r="K223" s="26">
        <v>1076.4</v>
      </c>
      <c r="L223" s="36" t="s">
        <v>26</v>
      </c>
      <c r="M223" s="7"/>
      <c r="N223" s="48"/>
    </row>
    <row r="224" s="32" customFormat="true" spans="1:14">
      <c r="A224" s="7">
        <v>221</v>
      </c>
      <c r="B224" s="7">
        <v>331003006</v>
      </c>
      <c r="C224" s="7" t="s">
        <v>472</v>
      </c>
      <c r="D224" s="7"/>
      <c r="E224" s="7"/>
      <c r="F224" s="7" t="s">
        <v>17</v>
      </c>
      <c r="G224" s="30">
        <v>1210</v>
      </c>
      <c r="H224" s="30">
        <v>1500</v>
      </c>
      <c r="I224" s="21">
        <v>960</v>
      </c>
      <c r="J224" s="61">
        <v>1200</v>
      </c>
      <c r="K224" s="26">
        <v>1200</v>
      </c>
      <c r="L224" s="36" t="s">
        <v>26</v>
      </c>
      <c r="M224" s="7"/>
      <c r="N224" s="48"/>
    </row>
    <row r="225" s="32" customFormat="true" spans="1:14">
      <c r="A225" s="7">
        <v>222</v>
      </c>
      <c r="B225" s="7">
        <v>331003007</v>
      </c>
      <c r="C225" s="7" t="s">
        <v>473</v>
      </c>
      <c r="D225" s="7" t="s">
        <v>474</v>
      </c>
      <c r="E225" s="7"/>
      <c r="F225" s="7" t="s">
        <v>17</v>
      </c>
      <c r="G225" s="30">
        <v>1331</v>
      </c>
      <c r="H225" s="30">
        <v>1644.5</v>
      </c>
      <c r="I225" s="21">
        <v>1087.7</v>
      </c>
      <c r="J225" s="61">
        <v>1315.6</v>
      </c>
      <c r="K225" s="26">
        <v>1315.6</v>
      </c>
      <c r="L225" s="36" t="s">
        <v>26</v>
      </c>
      <c r="M225" s="7"/>
      <c r="N225" s="48"/>
    </row>
    <row r="226" s="32" customFormat="true" spans="1:14">
      <c r="A226" s="7">
        <v>223</v>
      </c>
      <c r="B226" s="7">
        <v>331003008</v>
      </c>
      <c r="C226" s="7" t="s">
        <v>475</v>
      </c>
      <c r="D226" s="7"/>
      <c r="E226" s="7"/>
      <c r="F226" s="7" t="s">
        <v>17</v>
      </c>
      <c r="G226" s="30">
        <v>1210</v>
      </c>
      <c r="H226" s="30">
        <v>1495</v>
      </c>
      <c r="I226" s="21">
        <v>988.8</v>
      </c>
      <c r="J226" s="61">
        <v>1196</v>
      </c>
      <c r="K226" s="26">
        <v>1196</v>
      </c>
      <c r="L226" s="36" t="s">
        <v>26</v>
      </c>
      <c r="M226" s="7"/>
      <c r="N226" s="48"/>
    </row>
    <row r="227" s="32" customFormat="true" spans="1:14">
      <c r="A227" s="7">
        <v>224</v>
      </c>
      <c r="B227" s="7">
        <v>331003017</v>
      </c>
      <c r="C227" s="7" t="s">
        <v>476</v>
      </c>
      <c r="D227" s="7" t="s">
        <v>477</v>
      </c>
      <c r="E227" s="7"/>
      <c r="F227" s="7" t="s">
        <v>17</v>
      </c>
      <c r="G227" s="30">
        <v>1210</v>
      </c>
      <c r="H227" s="30">
        <v>1495</v>
      </c>
      <c r="I227" s="21">
        <v>960</v>
      </c>
      <c r="J227" s="61">
        <v>1196</v>
      </c>
      <c r="K227" s="26">
        <v>1196</v>
      </c>
      <c r="L227" s="36" t="s">
        <v>26</v>
      </c>
      <c r="M227" s="7"/>
      <c r="N227" s="48"/>
    </row>
    <row r="228" s="32" customFormat="true" spans="1:14">
      <c r="A228" s="7">
        <v>225</v>
      </c>
      <c r="B228" s="7">
        <v>331003020</v>
      </c>
      <c r="C228" s="7" t="s">
        <v>478</v>
      </c>
      <c r="D228" s="7" t="s">
        <v>479</v>
      </c>
      <c r="E228" s="7"/>
      <c r="F228" s="7" t="s">
        <v>17</v>
      </c>
      <c r="G228" s="30">
        <v>2178</v>
      </c>
      <c r="H228" s="30">
        <v>3240</v>
      </c>
      <c r="I228" s="21">
        <v>1779.8</v>
      </c>
      <c r="J228" s="61">
        <v>2592</v>
      </c>
      <c r="K228" s="26">
        <v>2592</v>
      </c>
      <c r="L228" s="36" t="s">
        <v>26</v>
      </c>
      <c r="M228" s="7"/>
      <c r="N228" s="48"/>
    </row>
    <row r="229" s="32" customFormat="true" spans="1:14">
      <c r="A229" s="7">
        <v>226</v>
      </c>
      <c r="B229" s="7">
        <v>331003022</v>
      </c>
      <c r="C229" s="7" t="s">
        <v>480</v>
      </c>
      <c r="D229" s="7"/>
      <c r="E229" s="7"/>
      <c r="F229" s="7" t="s">
        <v>17</v>
      </c>
      <c r="G229" s="30">
        <v>726</v>
      </c>
      <c r="H229" s="30">
        <v>900</v>
      </c>
      <c r="I229" s="21">
        <v>593.3</v>
      </c>
      <c r="J229" s="61">
        <v>720</v>
      </c>
      <c r="K229" s="26">
        <v>720</v>
      </c>
      <c r="L229" s="36" t="s">
        <v>26</v>
      </c>
      <c r="M229" s="7"/>
      <c r="N229" s="48"/>
    </row>
    <row r="230" s="32" customFormat="true" ht="22.5" spans="1:14">
      <c r="A230" s="7">
        <v>227</v>
      </c>
      <c r="B230" s="28" t="s">
        <v>481</v>
      </c>
      <c r="C230" s="28" t="s">
        <v>482</v>
      </c>
      <c r="D230" s="28"/>
      <c r="E230" s="28"/>
      <c r="F230" s="7"/>
      <c r="G230" s="30">
        <v>1210</v>
      </c>
      <c r="H230" s="30">
        <v>1400</v>
      </c>
      <c r="I230" s="21">
        <v>988.8</v>
      </c>
      <c r="J230" s="38">
        <v>1120</v>
      </c>
      <c r="K230" s="26">
        <v>1120</v>
      </c>
      <c r="L230" s="45" t="s">
        <v>26</v>
      </c>
      <c r="M230" s="7"/>
      <c r="N230" s="48"/>
    </row>
    <row r="231" s="32" customFormat="true" spans="1:14">
      <c r="A231" s="7">
        <v>228</v>
      </c>
      <c r="B231" s="7">
        <v>331003023</v>
      </c>
      <c r="C231" s="7" t="s">
        <v>483</v>
      </c>
      <c r="D231" s="7"/>
      <c r="E231" s="7"/>
      <c r="F231" s="7" t="s">
        <v>17</v>
      </c>
      <c r="G231" s="30">
        <v>1210</v>
      </c>
      <c r="H231" s="30">
        <v>1495</v>
      </c>
      <c r="I231" s="21">
        <v>988.8</v>
      </c>
      <c r="J231" s="61">
        <v>1196</v>
      </c>
      <c r="K231" s="26">
        <v>1196</v>
      </c>
      <c r="L231" s="36" t="s">
        <v>26</v>
      </c>
      <c r="M231" s="7"/>
      <c r="N231" s="48"/>
    </row>
    <row r="232" s="32" customFormat="true" ht="27" spans="1:14">
      <c r="A232" s="7">
        <v>229</v>
      </c>
      <c r="B232" s="7">
        <v>331004002</v>
      </c>
      <c r="C232" s="7" t="s">
        <v>484</v>
      </c>
      <c r="D232" s="7" t="s">
        <v>485</v>
      </c>
      <c r="E232" s="7"/>
      <c r="F232" s="7" t="s">
        <v>17</v>
      </c>
      <c r="G232" s="30">
        <v>726</v>
      </c>
      <c r="H232" s="30">
        <v>780</v>
      </c>
      <c r="I232" s="21">
        <v>593.3</v>
      </c>
      <c r="J232" s="61">
        <v>624</v>
      </c>
      <c r="K232" s="26">
        <v>624</v>
      </c>
      <c r="L232" s="36" t="s">
        <v>26</v>
      </c>
      <c r="M232" s="7"/>
      <c r="N232" s="48"/>
    </row>
    <row r="233" s="32" customFormat="true" ht="27" spans="1:14">
      <c r="A233" s="7">
        <v>230</v>
      </c>
      <c r="B233" s="7">
        <v>331004003</v>
      </c>
      <c r="C233" s="7" t="s">
        <v>486</v>
      </c>
      <c r="D233" s="7" t="s">
        <v>487</v>
      </c>
      <c r="E233" s="7"/>
      <c r="F233" s="7" t="s">
        <v>17</v>
      </c>
      <c r="G233" s="30">
        <v>726</v>
      </c>
      <c r="H233" s="30">
        <v>936</v>
      </c>
      <c r="I233" s="21">
        <v>576</v>
      </c>
      <c r="J233" s="61">
        <v>748.8</v>
      </c>
      <c r="K233" s="26">
        <v>748.8</v>
      </c>
      <c r="L233" s="36" t="s">
        <v>18</v>
      </c>
      <c r="M233" s="7"/>
      <c r="N233" s="48"/>
    </row>
    <row r="234" s="32" customFormat="true" ht="27" spans="1:14">
      <c r="A234" s="7">
        <v>231</v>
      </c>
      <c r="B234" s="7">
        <v>331004012</v>
      </c>
      <c r="C234" s="7" t="s">
        <v>488</v>
      </c>
      <c r="D234" s="7" t="s">
        <v>489</v>
      </c>
      <c r="E234" s="7"/>
      <c r="F234" s="7" t="s">
        <v>17</v>
      </c>
      <c r="G234" s="30">
        <v>2299</v>
      </c>
      <c r="H234" s="30">
        <v>3420</v>
      </c>
      <c r="I234" s="21">
        <v>1878.7</v>
      </c>
      <c r="J234" s="61">
        <v>2736</v>
      </c>
      <c r="K234" s="26">
        <v>2736</v>
      </c>
      <c r="L234" s="36" t="s">
        <v>26</v>
      </c>
      <c r="M234" s="7"/>
      <c r="N234" s="48"/>
    </row>
    <row r="235" s="32" customFormat="true" spans="1:14">
      <c r="A235" s="7">
        <v>232</v>
      </c>
      <c r="B235" s="7">
        <v>331004018</v>
      </c>
      <c r="C235" s="7" t="s">
        <v>490</v>
      </c>
      <c r="D235" s="7" t="s">
        <v>491</v>
      </c>
      <c r="E235" s="7"/>
      <c r="F235" s="7" t="s">
        <v>17</v>
      </c>
      <c r="G235" s="30">
        <v>968</v>
      </c>
      <c r="H235" s="30">
        <v>1040</v>
      </c>
      <c r="I235" s="21">
        <v>791</v>
      </c>
      <c r="J235" s="61">
        <v>832</v>
      </c>
      <c r="K235" s="26">
        <v>832</v>
      </c>
      <c r="L235" s="36" t="s">
        <v>26</v>
      </c>
      <c r="M235" s="7"/>
      <c r="N235" s="48"/>
    </row>
    <row r="236" s="32" customFormat="true" ht="27" spans="1:14">
      <c r="A236" s="7">
        <v>233</v>
      </c>
      <c r="B236" s="7">
        <v>331005001</v>
      </c>
      <c r="C236" s="7" t="s">
        <v>492</v>
      </c>
      <c r="D236" s="7" t="s">
        <v>493</v>
      </c>
      <c r="E236" s="7"/>
      <c r="F236" s="7" t="s">
        <v>17</v>
      </c>
      <c r="G236" s="30">
        <v>1452</v>
      </c>
      <c r="H236" s="30">
        <v>1800</v>
      </c>
      <c r="I236" s="21">
        <v>1186.6</v>
      </c>
      <c r="J236" s="61">
        <v>1440</v>
      </c>
      <c r="K236" s="26">
        <v>1440</v>
      </c>
      <c r="L236" s="36" t="s">
        <v>26</v>
      </c>
      <c r="M236" s="7" t="s">
        <v>494</v>
      </c>
      <c r="N236" s="48"/>
    </row>
    <row r="237" s="32" customFormat="true" spans="1:14">
      <c r="A237" s="7">
        <v>234</v>
      </c>
      <c r="B237" s="7">
        <v>331005013</v>
      </c>
      <c r="C237" s="7" t="s">
        <v>495</v>
      </c>
      <c r="D237" s="7" t="s">
        <v>496</v>
      </c>
      <c r="E237" s="7"/>
      <c r="F237" s="7" t="s">
        <v>17</v>
      </c>
      <c r="G237" s="30">
        <v>1815</v>
      </c>
      <c r="H237" s="30">
        <v>2700</v>
      </c>
      <c r="I237" s="21">
        <v>1483.2</v>
      </c>
      <c r="J237" s="61">
        <v>2160</v>
      </c>
      <c r="K237" s="26">
        <v>2160</v>
      </c>
      <c r="L237" s="36" t="s">
        <v>26</v>
      </c>
      <c r="M237" s="7"/>
      <c r="N237" s="48"/>
    </row>
    <row r="238" s="32" customFormat="true" spans="1:14">
      <c r="A238" s="7">
        <v>235</v>
      </c>
      <c r="B238" s="7">
        <v>331005022</v>
      </c>
      <c r="C238" s="7" t="s">
        <v>497</v>
      </c>
      <c r="D238" s="7"/>
      <c r="E238" s="7"/>
      <c r="F238" s="7" t="s">
        <v>17</v>
      </c>
      <c r="G238" s="30">
        <v>1815</v>
      </c>
      <c r="H238" s="6">
        <v>1815</v>
      </c>
      <c r="I238" s="21">
        <v>1440</v>
      </c>
      <c r="J238" s="61">
        <v>1680</v>
      </c>
      <c r="K238" s="63">
        <v>1452</v>
      </c>
      <c r="L238" s="36" t="s">
        <v>26</v>
      </c>
      <c r="M238" s="7"/>
      <c r="N238" s="48"/>
    </row>
    <row r="239" s="32" customFormat="true" spans="1:14">
      <c r="A239" s="7">
        <v>236</v>
      </c>
      <c r="B239" s="7">
        <v>331006002</v>
      </c>
      <c r="C239" s="7" t="s">
        <v>498</v>
      </c>
      <c r="D239" s="7"/>
      <c r="E239" s="7"/>
      <c r="F239" s="7" t="s">
        <v>17</v>
      </c>
      <c r="G239" s="30">
        <v>1440</v>
      </c>
      <c r="H239" s="30">
        <v>1728</v>
      </c>
      <c r="I239" s="21">
        <v>1186.6</v>
      </c>
      <c r="J239" s="61">
        <v>1382.4</v>
      </c>
      <c r="K239" s="26">
        <v>1382.4</v>
      </c>
      <c r="L239" s="36" t="s">
        <v>26</v>
      </c>
      <c r="M239" s="7"/>
      <c r="N239" s="48"/>
    </row>
    <row r="240" s="32" customFormat="true" spans="1:14">
      <c r="A240" s="7">
        <v>237</v>
      </c>
      <c r="B240" s="7">
        <v>331008001</v>
      </c>
      <c r="C240" s="7" t="s">
        <v>499</v>
      </c>
      <c r="D240" s="7" t="s">
        <v>500</v>
      </c>
      <c r="E240" s="7"/>
      <c r="F240" s="7" t="s">
        <v>273</v>
      </c>
      <c r="G240" s="30">
        <v>800</v>
      </c>
      <c r="H240" s="30">
        <v>920</v>
      </c>
      <c r="I240" s="21">
        <v>448</v>
      </c>
      <c r="J240" s="61">
        <v>736</v>
      </c>
      <c r="K240" s="26">
        <v>736</v>
      </c>
      <c r="L240" s="36" t="s">
        <v>26</v>
      </c>
      <c r="M240" s="7"/>
      <c r="N240" s="48"/>
    </row>
    <row r="241" s="32" customFormat="true" spans="1:14">
      <c r="A241" s="7">
        <v>238</v>
      </c>
      <c r="B241" s="7">
        <v>331008002</v>
      </c>
      <c r="C241" s="7" t="s">
        <v>501</v>
      </c>
      <c r="D241" s="7" t="s">
        <v>502</v>
      </c>
      <c r="E241" s="7"/>
      <c r="F241" s="7" t="s">
        <v>273</v>
      </c>
      <c r="G241" s="30">
        <v>805</v>
      </c>
      <c r="H241" s="30">
        <v>925.75</v>
      </c>
      <c r="I241" s="21">
        <v>692.2</v>
      </c>
      <c r="J241" s="61">
        <v>740.6</v>
      </c>
      <c r="K241" s="26">
        <v>740.6</v>
      </c>
      <c r="L241" s="36" t="s">
        <v>26</v>
      </c>
      <c r="M241" s="7"/>
      <c r="N241" s="48"/>
    </row>
    <row r="242" s="32" customFormat="true" spans="1:14">
      <c r="A242" s="7">
        <v>239</v>
      </c>
      <c r="B242" s="7">
        <v>331008003</v>
      </c>
      <c r="C242" s="7" t="s">
        <v>503</v>
      </c>
      <c r="D242" s="7"/>
      <c r="E242" s="7"/>
      <c r="F242" s="7" t="s">
        <v>273</v>
      </c>
      <c r="G242" s="30">
        <v>847</v>
      </c>
      <c r="H242" s="30">
        <v>1207.5</v>
      </c>
      <c r="I242" s="21">
        <v>692.2</v>
      </c>
      <c r="J242" s="61">
        <v>966</v>
      </c>
      <c r="K242" s="26">
        <v>966</v>
      </c>
      <c r="L242" s="36" t="s">
        <v>26</v>
      </c>
      <c r="M242" s="7"/>
      <c r="N242" s="48"/>
    </row>
    <row r="243" s="32" customFormat="true" spans="1:14">
      <c r="A243" s="7">
        <v>240</v>
      </c>
      <c r="B243" s="7">
        <v>331008005</v>
      </c>
      <c r="C243" s="7" t="s">
        <v>504</v>
      </c>
      <c r="D243" s="7" t="s">
        <v>505</v>
      </c>
      <c r="E243" s="7"/>
      <c r="F243" s="7" t="s">
        <v>17</v>
      </c>
      <c r="G243" s="30">
        <v>908</v>
      </c>
      <c r="H243" s="30">
        <v>1380</v>
      </c>
      <c r="I243" s="21">
        <v>741.6</v>
      </c>
      <c r="J243" s="61">
        <v>1104</v>
      </c>
      <c r="K243" s="26">
        <v>1104</v>
      </c>
      <c r="L243" s="36" t="s">
        <v>26</v>
      </c>
      <c r="M243" s="7"/>
      <c r="N243" s="48"/>
    </row>
    <row r="244" s="32" customFormat="true" spans="1:14">
      <c r="A244" s="7">
        <v>241</v>
      </c>
      <c r="B244" s="7">
        <v>331008008</v>
      </c>
      <c r="C244" s="7" t="s">
        <v>506</v>
      </c>
      <c r="D244" s="7" t="s">
        <v>507</v>
      </c>
      <c r="E244" s="7"/>
      <c r="F244" s="7" t="s">
        <v>17</v>
      </c>
      <c r="G244" s="30">
        <v>908</v>
      </c>
      <c r="H244" s="30">
        <v>1200</v>
      </c>
      <c r="I244" s="21">
        <v>741.6</v>
      </c>
      <c r="J244" s="61">
        <v>960</v>
      </c>
      <c r="K244" s="26">
        <v>960</v>
      </c>
      <c r="L244" s="36" t="s">
        <v>26</v>
      </c>
      <c r="M244" s="7"/>
      <c r="N244" s="48"/>
    </row>
    <row r="245" s="32" customFormat="true" ht="27" spans="1:14">
      <c r="A245" s="7">
        <v>242</v>
      </c>
      <c r="B245" s="7">
        <v>331008012</v>
      </c>
      <c r="C245" s="7" t="s">
        <v>508</v>
      </c>
      <c r="D245" s="7" t="s">
        <v>509</v>
      </c>
      <c r="E245" s="7"/>
      <c r="F245" s="7" t="s">
        <v>17</v>
      </c>
      <c r="G245" s="30">
        <v>1150</v>
      </c>
      <c r="H245" s="30">
        <v>1380</v>
      </c>
      <c r="I245" s="21">
        <v>988.8</v>
      </c>
      <c r="J245" s="61">
        <v>1104</v>
      </c>
      <c r="K245" s="26">
        <v>1104</v>
      </c>
      <c r="L245" s="36" t="s">
        <v>26</v>
      </c>
      <c r="M245" s="7"/>
      <c r="N245" s="48"/>
    </row>
    <row r="246" s="32" customFormat="true" spans="1:14">
      <c r="A246" s="7">
        <v>243</v>
      </c>
      <c r="B246" s="7">
        <v>331101006</v>
      </c>
      <c r="C246" s="7" t="s">
        <v>510</v>
      </c>
      <c r="D246" s="7"/>
      <c r="E246" s="7"/>
      <c r="F246" s="7" t="s">
        <v>17</v>
      </c>
      <c r="G246" s="30">
        <v>1452</v>
      </c>
      <c r="H246" s="30">
        <v>2040</v>
      </c>
      <c r="I246" s="21">
        <v>1186.6</v>
      </c>
      <c r="J246" s="61">
        <v>1632</v>
      </c>
      <c r="K246" s="26">
        <v>1632</v>
      </c>
      <c r="L246" s="36" t="s">
        <v>26</v>
      </c>
      <c r="M246" s="7"/>
      <c r="N246" s="48"/>
    </row>
    <row r="247" s="32" customFormat="true" spans="1:14">
      <c r="A247" s="7">
        <v>244</v>
      </c>
      <c r="B247" s="7">
        <v>331101009</v>
      </c>
      <c r="C247" s="7" t="s">
        <v>511</v>
      </c>
      <c r="D247" s="7"/>
      <c r="E247" s="7"/>
      <c r="F247" s="7" t="s">
        <v>17</v>
      </c>
      <c r="G247" s="30">
        <v>2178</v>
      </c>
      <c r="H247" s="30">
        <v>3024</v>
      </c>
      <c r="I247" s="21">
        <v>2135.8</v>
      </c>
      <c r="J247" s="61">
        <v>2419.2</v>
      </c>
      <c r="K247" s="26">
        <v>2419.2</v>
      </c>
      <c r="L247" s="36" t="s">
        <v>26</v>
      </c>
      <c r="M247" s="7"/>
      <c r="N247" s="48"/>
    </row>
    <row r="248" s="32" customFormat="true" spans="1:14">
      <c r="A248" s="7">
        <v>245</v>
      </c>
      <c r="B248" s="7">
        <v>331101013</v>
      </c>
      <c r="C248" s="7" t="s">
        <v>512</v>
      </c>
      <c r="D248" s="7"/>
      <c r="E248" s="7"/>
      <c r="F248" s="7" t="s">
        <v>17</v>
      </c>
      <c r="G248" s="30">
        <v>1210</v>
      </c>
      <c r="H248" s="6">
        <v>1210</v>
      </c>
      <c r="I248" s="21">
        <v>960</v>
      </c>
      <c r="J248" s="61">
        <v>1040</v>
      </c>
      <c r="K248" s="63">
        <v>968</v>
      </c>
      <c r="L248" s="36" t="s">
        <v>26</v>
      </c>
      <c r="M248" s="7"/>
      <c r="N248" s="48"/>
    </row>
    <row r="249" s="32" customFormat="true" ht="27" spans="1:14">
      <c r="A249" s="7">
        <v>246</v>
      </c>
      <c r="B249" s="7">
        <v>331103027</v>
      </c>
      <c r="C249" s="7" t="s">
        <v>513</v>
      </c>
      <c r="D249" s="7" t="s">
        <v>514</v>
      </c>
      <c r="E249" s="7"/>
      <c r="F249" s="7" t="s">
        <v>17</v>
      </c>
      <c r="G249" s="30">
        <v>968</v>
      </c>
      <c r="H249" s="30">
        <v>1144</v>
      </c>
      <c r="I249" s="21">
        <v>791</v>
      </c>
      <c r="J249" s="61">
        <v>915.2</v>
      </c>
      <c r="K249" s="26">
        <v>915.2</v>
      </c>
      <c r="L249" s="36" t="s">
        <v>26</v>
      </c>
      <c r="M249" s="7" t="s">
        <v>515</v>
      </c>
      <c r="N249" s="48"/>
    </row>
    <row r="250" s="32" customFormat="true" spans="1:14">
      <c r="A250" s="7">
        <v>247</v>
      </c>
      <c r="B250" s="7">
        <v>331104008</v>
      </c>
      <c r="C250" s="7" t="s">
        <v>516</v>
      </c>
      <c r="D250" s="7"/>
      <c r="E250" s="7"/>
      <c r="F250" s="7" t="s">
        <v>17</v>
      </c>
      <c r="G250" s="30">
        <v>1200</v>
      </c>
      <c r="H250" s="30">
        <v>1300</v>
      </c>
      <c r="I250" s="21">
        <v>988.8</v>
      </c>
      <c r="J250" s="61">
        <v>1040</v>
      </c>
      <c r="K250" s="26">
        <v>1040</v>
      </c>
      <c r="L250" s="36" t="s">
        <v>26</v>
      </c>
      <c r="M250" s="7"/>
      <c r="N250" s="48"/>
    </row>
    <row r="251" s="32" customFormat="true" spans="1:14">
      <c r="A251" s="7">
        <v>248</v>
      </c>
      <c r="B251" s="7">
        <v>331104022</v>
      </c>
      <c r="C251" s="7" t="s">
        <v>517</v>
      </c>
      <c r="D251" s="7"/>
      <c r="E251" s="7" t="s">
        <v>518</v>
      </c>
      <c r="F251" s="7" t="s">
        <v>17</v>
      </c>
      <c r="G251" s="30">
        <v>968</v>
      </c>
      <c r="H251" s="30">
        <v>1120</v>
      </c>
      <c r="I251" s="21">
        <v>768</v>
      </c>
      <c r="J251" s="61">
        <v>896</v>
      </c>
      <c r="K251" s="26">
        <v>896</v>
      </c>
      <c r="L251" s="36" t="s">
        <v>26</v>
      </c>
      <c r="M251" s="7"/>
      <c r="N251" s="48"/>
    </row>
    <row r="252" s="32" customFormat="true" spans="1:14">
      <c r="A252" s="7">
        <v>249</v>
      </c>
      <c r="B252" s="7">
        <v>331202006</v>
      </c>
      <c r="C252" s="7" t="s">
        <v>519</v>
      </c>
      <c r="D252" s="7"/>
      <c r="E252" s="7"/>
      <c r="F252" s="7" t="s">
        <v>273</v>
      </c>
      <c r="G252" s="30">
        <v>726</v>
      </c>
      <c r="H252" s="30">
        <v>780</v>
      </c>
      <c r="I252" s="21">
        <v>576</v>
      </c>
      <c r="J252" s="61">
        <v>624</v>
      </c>
      <c r="K252" s="26">
        <v>624</v>
      </c>
      <c r="L252" s="36" t="s">
        <v>26</v>
      </c>
      <c r="M252" s="7"/>
      <c r="N252" s="48"/>
    </row>
    <row r="253" s="32" customFormat="true" spans="1:14">
      <c r="A253" s="7">
        <v>250</v>
      </c>
      <c r="B253" s="7">
        <v>331202007</v>
      </c>
      <c r="C253" s="7" t="s">
        <v>520</v>
      </c>
      <c r="D253" s="7"/>
      <c r="E253" s="7"/>
      <c r="F253" s="7" t="s">
        <v>273</v>
      </c>
      <c r="G253" s="30">
        <v>800</v>
      </c>
      <c r="H253" s="30">
        <v>960</v>
      </c>
      <c r="I253" s="21">
        <v>692.2</v>
      </c>
      <c r="J253" s="61">
        <v>768</v>
      </c>
      <c r="K253" s="26">
        <v>768</v>
      </c>
      <c r="L253" s="36" t="s">
        <v>26</v>
      </c>
      <c r="M253" s="7"/>
      <c r="N253" s="48"/>
    </row>
    <row r="254" s="32" customFormat="true" spans="1:14">
      <c r="A254" s="7">
        <v>251</v>
      </c>
      <c r="B254" s="7">
        <v>331204001</v>
      </c>
      <c r="C254" s="7" t="s">
        <v>521</v>
      </c>
      <c r="D254" s="7" t="s">
        <v>522</v>
      </c>
      <c r="E254" s="7"/>
      <c r="F254" s="7" t="s">
        <v>17</v>
      </c>
      <c r="G254" s="30">
        <v>240</v>
      </c>
      <c r="H254" s="30">
        <v>264</v>
      </c>
      <c r="I254" s="21">
        <v>192</v>
      </c>
      <c r="J254" s="61">
        <v>211.2</v>
      </c>
      <c r="K254" s="26">
        <v>211.2</v>
      </c>
      <c r="L254" s="36" t="s">
        <v>26</v>
      </c>
      <c r="M254" s="7"/>
      <c r="N254" s="48"/>
    </row>
    <row r="255" s="32" customFormat="true" spans="1:14">
      <c r="A255" s="7">
        <v>252</v>
      </c>
      <c r="B255" s="7">
        <v>331301002</v>
      </c>
      <c r="C255" s="7" t="s">
        <v>523</v>
      </c>
      <c r="D255" s="7" t="s">
        <v>524</v>
      </c>
      <c r="E255" s="7"/>
      <c r="F255" s="7" t="s">
        <v>273</v>
      </c>
      <c r="G255" s="30">
        <v>1089</v>
      </c>
      <c r="H255" s="30">
        <v>1190.25</v>
      </c>
      <c r="I255" s="21">
        <v>889.9</v>
      </c>
      <c r="J255" s="61">
        <v>952.2</v>
      </c>
      <c r="K255" s="26">
        <v>952.2</v>
      </c>
      <c r="L255" s="36" t="s">
        <v>26</v>
      </c>
      <c r="M255" s="7" t="s">
        <v>525</v>
      </c>
      <c r="N255" s="48"/>
    </row>
    <row r="256" s="32" customFormat="true" spans="1:14">
      <c r="A256" s="7">
        <v>253</v>
      </c>
      <c r="B256" s="7">
        <v>331301003</v>
      </c>
      <c r="C256" s="7" t="s">
        <v>526</v>
      </c>
      <c r="D256" s="7" t="s">
        <v>249</v>
      </c>
      <c r="E256" s="7"/>
      <c r="F256" s="7" t="s">
        <v>273</v>
      </c>
      <c r="G256" s="30">
        <v>1089</v>
      </c>
      <c r="H256" s="30">
        <v>1170</v>
      </c>
      <c r="I256" s="21">
        <v>864</v>
      </c>
      <c r="J256" s="61">
        <v>936</v>
      </c>
      <c r="K256" s="26">
        <v>936</v>
      </c>
      <c r="L256" s="36" t="s">
        <v>26</v>
      </c>
      <c r="M256" s="7"/>
      <c r="N256" s="48"/>
    </row>
    <row r="257" s="32" customFormat="true" spans="1:14">
      <c r="A257" s="7">
        <v>254</v>
      </c>
      <c r="B257" s="7">
        <v>331301005</v>
      </c>
      <c r="C257" s="7" t="s">
        <v>527</v>
      </c>
      <c r="D257" s="7"/>
      <c r="E257" s="7"/>
      <c r="F257" s="7" t="s">
        <v>273</v>
      </c>
      <c r="G257" s="30">
        <v>968</v>
      </c>
      <c r="H257" s="30">
        <v>1040</v>
      </c>
      <c r="I257" s="21">
        <v>791</v>
      </c>
      <c r="J257" s="61">
        <v>832</v>
      </c>
      <c r="K257" s="26">
        <v>832</v>
      </c>
      <c r="L257" s="36" t="s">
        <v>26</v>
      </c>
      <c r="M257" s="7"/>
      <c r="N257" s="48"/>
    </row>
    <row r="258" s="32" customFormat="true" ht="40.5" spans="1:14">
      <c r="A258" s="7">
        <v>255</v>
      </c>
      <c r="B258" s="7">
        <v>331301006</v>
      </c>
      <c r="C258" s="7" t="s">
        <v>528</v>
      </c>
      <c r="D258" s="7" t="s">
        <v>529</v>
      </c>
      <c r="E258" s="7"/>
      <c r="F258" s="7" t="s">
        <v>17</v>
      </c>
      <c r="G258" s="30">
        <v>3630</v>
      </c>
      <c r="H258" s="30">
        <v>4800</v>
      </c>
      <c r="I258" s="21">
        <v>2966.4</v>
      </c>
      <c r="J258" s="61">
        <v>3840</v>
      </c>
      <c r="K258" s="26">
        <v>3840</v>
      </c>
      <c r="L258" s="36" t="s">
        <v>26</v>
      </c>
      <c r="M258" s="7" t="s">
        <v>530</v>
      </c>
      <c r="N258" s="48"/>
    </row>
    <row r="259" s="32" customFormat="true" spans="1:14">
      <c r="A259" s="7">
        <v>256</v>
      </c>
      <c r="B259" s="7">
        <v>331301008</v>
      </c>
      <c r="C259" s="7" t="s">
        <v>531</v>
      </c>
      <c r="D259" s="7"/>
      <c r="E259" s="7"/>
      <c r="F259" s="7" t="s">
        <v>273</v>
      </c>
      <c r="G259" s="30">
        <v>1089</v>
      </c>
      <c r="H259" s="30">
        <v>1170</v>
      </c>
      <c r="I259" s="21">
        <v>889.9</v>
      </c>
      <c r="J259" s="61">
        <v>936</v>
      </c>
      <c r="K259" s="26">
        <v>936</v>
      </c>
      <c r="L259" s="36" t="s">
        <v>26</v>
      </c>
      <c r="M259" s="7"/>
      <c r="N259" s="48"/>
    </row>
    <row r="260" s="32" customFormat="true" spans="1:14">
      <c r="A260" s="7">
        <v>257</v>
      </c>
      <c r="B260" s="7">
        <v>331302004</v>
      </c>
      <c r="C260" s="7" t="s">
        <v>532</v>
      </c>
      <c r="D260" s="7" t="s">
        <v>533</v>
      </c>
      <c r="E260" s="7"/>
      <c r="F260" s="7" t="s">
        <v>17</v>
      </c>
      <c r="G260" s="30">
        <v>1089</v>
      </c>
      <c r="H260" s="30">
        <v>1170</v>
      </c>
      <c r="I260" s="21">
        <v>864</v>
      </c>
      <c r="J260" s="61">
        <v>936</v>
      </c>
      <c r="K260" s="26">
        <v>936</v>
      </c>
      <c r="L260" s="36" t="s">
        <v>26</v>
      </c>
      <c r="M260" s="7"/>
      <c r="N260" s="48"/>
    </row>
    <row r="261" s="32" customFormat="true" spans="1:14">
      <c r="A261" s="7">
        <v>258</v>
      </c>
      <c r="B261" s="7">
        <v>331303001</v>
      </c>
      <c r="C261" s="7" t="s">
        <v>534</v>
      </c>
      <c r="D261" s="7" t="s">
        <v>535</v>
      </c>
      <c r="E261" s="7"/>
      <c r="F261" s="7" t="s">
        <v>17</v>
      </c>
      <c r="G261" s="30">
        <v>242</v>
      </c>
      <c r="H261" s="30">
        <v>260</v>
      </c>
      <c r="I261" s="21">
        <v>197.8</v>
      </c>
      <c r="J261" s="61">
        <v>208</v>
      </c>
      <c r="K261" s="26">
        <v>208</v>
      </c>
      <c r="L261" s="36" t="s">
        <v>26</v>
      </c>
      <c r="M261" s="7"/>
      <c r="N261" s="48"/>
    </row>
    <row r="262" s="32" customFormat="true" spans="1:14">
      <c r="A262" s="7">
        <v>259</v>
      </c>
      <c r="B262" s="7">
        <v>331303002</v>
      </c>
      <c r="C262" s="7" t="s">
        <v>536</v>
      </c>
      <c r="D262" s="7" t="s">
        <v>537</v>
      </c>
      <c r="E262" s="7"/>
      <c r="F262" s="7" t="s">
        <v>17</v>
      </c>
      <c r="G262" s="30">
        <v>1440</v>
      </c>
      <c r="H262" s="30">
        <v>1728</v>
      </c>
      <c r="I262" s="21">
        <v>1152</v>
      </c>
      <c r="J262" s="61">
        <v>1382.4</v>
      </c>
      <c r="K262" s="26">
        <v>1382.4</v>
      </c>
      <c r="L262" s="36" t="s">
        <v>26</v>
      </c>
      <c r="M262" s="7"/>
      <c r="N262" s="48"/>
    </row>
    <row r="263" s="32" customFormat="true" spans="1:14">
      <c r="A263" s="7">
        <v>260</v>
      </c>
      <c r="B263" s="7">
        <v>331303004</v>
      </c>
      <c r="C263" s="7" t="s">
        <v>538</v>
      </c>
      <c r="D263" s="7"/>
      <c r="E263" s="7"/>
      <c r="F263" s="7" t="s">
        <v>17</v>
      </c>
      <c r="G263" s="30">
        <v>800</v>
      </c>
      <c r="H263" s="30">
        <v>920</v>
      </c>
      <c r="I263" s="21">
        <v>692.2</v>
      </c>
      <c r="J263" s="61">
        <v>736</v>
      </c>
      <c r="K263" s="26">
        <v>736</v>
      </c>
      <c r="L263" s="36" t="s">
        <v>26</v>
      </c>
      <c r="M263" s="7"/>
      <c r="N263" s="48"/>
    </row>
    <row r="264" s="32" customFormat="true" ht="27" spans="1:14">
      <c r="A264" s="7">
        <v>261</v>
      </c>
      <c r="B264" s="7">
        <v>331303011</v>
      </c>
      <c r="C264" s="7" t="s">
        <v>539</v>
      </c>
      <c r="D264" s="7"/>
      <c r="E264" s="7"/>
      <c r="F264" s="7" t="s">
        <v>17</v>
      </c>
      <c r="G264" s="30">
        <v>1035</v>
      </c>
      <c r="H264" s="30">
        <v>1190.25</v>
      </c>
      <c r="I264" s="21">
        <v>889.9</v>
      </c>
      <c r="J264" s="61">
        <v>952.2</v>
      </c>
      <c r="K264" s="26">
        <v>952.2</v>
      </c>
      <c r="L264" s="36" t="s">
        <v>26</v>
      </c>
      <c r="M264" s="7" t="s">
        <v>540</v>
      </c>
      <c r="N264" s="48"/>
    </row>
    <row r="265" s="32" customFormat="true" spans="1:14">
      <c r="A265" s="7">
        <v>262</v>
      </c>
      <c r="B265" s="7">
        <v>331303012</v>
      </c>
      <c r="C265" s="7" t="s">
        <v>541</v>
      </c>
      <c r="D265" s="7"/>
      <c r="E265" s="7"/>
      <c r="F265" s="7" t="s">
        <v>17</v>
      </c>
      <c r="G265" s="30">
        <v>1150</v>
      </c>
      <c r="H265" s="30">
        <v>1380</v>
      </c>
      <c r="I265" s="21">
        <v>988.8</v>
      </c>
      <c r="J265" s="61">
        <v>1104</v>
      </c>
      <c r="K265" s="26">
        <v>1104</v>
      </c>
      <c r="L265" s="36" t="s">
        <v>26</v>
      </c>
      <c r="M265" s="7"/>
      <c r="N265" s="48"/>
    </row>
    <row r="266" s="32" customFormat="true" spans="1:14">
      <c r="A266" s="7">
        <v>263</v>
      </c>
      <c r="B266" s="7">
        <v>331303014</v>
      </c>
      <c r="C266" s="7" t="s">
        <v>542</v>
      </c>
      <c r="D266" s="7"/>
      <c r="E266" s="7"/>
      <c r="F266" s="7" t="s">
        <v>17</v>
      </c>
      <c r="G266" s="30">
        <v>1440</v>
      </c>
      <c r="H266" s="30">
        <v>1728</v>
      </c>
      <c r="I266" s="21">
        <v>1152</v>
      </c>
      <c r="J266" s="61">
        <v>1382.4</v>
      </c>
      <c r="K266" s="26">
        <v>1382.4</v>
      </c>
      <c r="L266" s="36" t="s">
        <v>26</v>
      </c>
      <c r="M266" s="7"/>
      <c r="N266" s="48"/>
    </row>
    <row r="267" s="32" customFormat="true" spans="1:14">
      <c r="A267" s="7">
        <v>264</v>
      </c>
      <c r="B267" s="7">
        <v>331303015</v>
      </c>
      <c r="C267" s="7" t="s">
        <v>543</v>
      </c>
      <c r="D267" s="7"/>
      <c r="E267" s="7"/>
      <c r="F267" s="7" t="s">
        <v>17</v>
      </c>
      <c r="G267" s="30">
        <v>1815</v>
      </c>
      <c r="H267" s="30">
        <v>2160</v>
      </c>
      <c r="I267" s="21">
        <v>1440</v>
      </c>
      <c r="J267" s="61">
        <v>1728</v>
      </c>
      <c r="K267" s="26">
        <v>1728</v>
      </c>
      <c r="L267" s="36" t="s">
        <v>26</v>
      </c>
      <c r="M267" s="7"/>
      <c r="N267" s="48"/>
    </row>
    <row r="268" s="32" customFormat="true" spans="1:14">
      <c r="A268" s="7">
        <v>265</v>
      </c>
      <c r="B268" s="7">
        <v>331303022</v>
      </c>
      <c r="C268" s="7" t="s">
        <v>544</v>
      </c>
      <c r="D268" s="7"/>
      <c r="E268" s="7"/>
      <c r="F268" s="7" t="s">
        <v>17</v>
      </c>
      <c r="G268" s="30">
        <v>600</v>
      </c>
      <c r="H268" s="30">
        <v>720</v>
      </c>
      <c r="I268" s="21">
        <v>480</v>
      </c>
      <c r="J268" s="61">
        <v>576</v>
      </c>
      <c r="K268" s="26">
        <v>576</v>
      </c>
      <c r="L268" s="36" t="s">
        <v>26</v>
      </c>
      <c r="M268" s="7"/>
      <c r="N268" s="48"/>
    </row>
    <row r="269" s="32" customFormat="true" spans="1:14">
      <c r="A269" s="7">
        <v>266</v>
      </c>
      <c r="B269" s="7">
        <v>331304002</v>
      </c>
      <c r="C269" s="7" t="s">
        <v>545</v>
      </c>
      <c r="D269" s="7"/>
      <c r="E269" s="7"/>
      <c r="F269" s="7" t="s">
        <v>17</v>
      </c>
      <c r="G269" s="30">
        <v>363</v>
      </c>
      <c r="H269" s="30">
        <v>448.5</v>
      </c>
      <c r="I269" s="21">
        <v>296.6</v>
      </c>
      <c r="J269" s="61">
        <v>358.8</v>
      </c>
      <c r="K269" s="26">
        <v>358.8</v>
      </c>
      <c r="L269" s="36" t="s">
        <v>26</v>
      </c>
      <c r="M269" s="7"/>
      <c r="N269" s="48"/>
    </row>
    <row r="270" s="32" customFormat="true" spans="1:14">
      <c r="A270" s="7">
        <v>267</v>
      </c>
      <c r="B270" s="7">
        <v>331304010</v>
      </c>
      <c r="C270" s="7" t="s">
        <v>546</v>
      </c>
      <c r="D270" s="7"/>
      <c r="E270" s="7"/>
      <c r="F270" s="7" t="s">
        <v>17</v>
      </c>
      <c r="G270" s="30">
        <v>460</v>
      </c>
      <c r="H270" s="30">
        <v>529</v>
      </c>
      <c r="I270" s="21">
        <v>395.5</v>
      </c>
      <c r="J270" s="61">
        <v>423.2</v>
      </c>
      <c r="K270" s="26">
        <v>423.2</v>
      </c>
      <c r="L270" s="36" t="s">
        <v>26</v>
      </c>
      <c r="M270" s="7"/>
      <c r="N270" s="48"/>
    </row>
    <row r="271" s="32" customFormat="true" spans="1:14">
      <c r="A271" s="7">
        <v>268</v>
      </c>
      <c r="B271" s="7">
        <v>331304011</v>
      </c>
      <c r="C271" s="7" t="s">
        <v>547</v>
      </c>
      <c r="D271" s="7"/>
      <c r="E271" s="7"/>
      <c r="F271" s="7" t="s">
        <v>17</v>
      </c>
      <c r="G271" s="30">
        <v>1200</v>
      </c>
      <c r="H271" s="30">
        <v>1440</v>
      </c>
      <c r="I271" s="21">
        <v>960</v>
      </c>
      <c r="J271" s="61">
        <v>1152</v>
      </c>
      <c r="K271" s="26">
        <v>1152</v>
      </c>
      <c r="L271" s="36" t="s">
        <v>26</v>
      </c>
      <c r="M271" s="7"/>
      <c r="N271" s="48"/>
    </row>
    <row r="272" s="32" customFormat="true" spans="1:14">
      <c r="A272" s="7">
        <v>269</v>
      </c>
      <c r="B272" s="7">
        <v>331305002</v>
      </c>
      <c r="C272" s="7" t="s">
        <v>548</v>
      </c>
      <c r="D272" s="7"/>
      <c r="E272" s="7"/>
      <c r="F272" s="7" t="s">
        <v>17</v>
      </c>
      <c r="G272" s="30">
        <v>605</v>
      </c>
      <c r="H272" s="30">
        <v>650</v>
      </c>
      <c r="I272" s="21">
        <v>494.4</v>
      </c>
      <c r="J272" s="61">
        <v>520</v>
      </c>
      <c r="K272" s="26">
        <v>520</v>
      </c>
      <c r="L272" s="36" t="s">
        <v>26</v>
      </c>
      <c r="M272" s="7"/>
      <c r="N272" s="48"/>
    </row>
    <row r="273" s="32" customFormat="true" spans="1:14">
      <c r="A273" s="7">
        <v>270</v>
      </c>
      <c r="B273" s="7">
        <v>331305005</v>
      </c>
      <c r="C273" s="7" t="s">
        <v>549</v>
      </c>
      <c r="D273" s="7" t="s">
        <v>550</v>
      </c>
      <c r="E273" s="7"/>
      <c r="F273" s="7" t="s">
        <v>17</v>
      </c>
      <c r="G273" s="30">
        <v>360</v>
      </c>
      <c r="H273" s="30">
        <v>432</v>
      </c>
      <c r="I273" s="21">
        <v>296.6</v>
      </c>
      <c r="J273" s="61">
        <v>345.6</v>
      </c>
      <c r="K273" s="26">
        <v>345.6</v>
      </c>
      <c r="L273" s="36" t="s">
        <v>26</v>
      </c>
      <c r="M273" s="7"/>
      <c r="N273" s="48"/>
    </row>
    <row r="274" s="32" customFormat="true" ht="27" spans="1:14">
      <c r="A274" s="7">
        <v>271</v>
      </c>
      <c r="B274" s="7">
        <v>331306002</v>
      </c>
      <c r="C274" s="7" t="s">
        <v>551</v>
      </c>
      <c r="D274" s="7"/>
      <c r="E274" s="7"/>
      <c r="F274" s="7" t="s">
        <v>17</v>
      </c>
      <c r="G274" s="30">
        <v>1210</v>
      </c>
      <c r="H274" s="30">
        <v>1375</v>
      </c>
      <c r="I274" s="21">
        <v>988.8</v>
      </c>
      <c r="J274" s="61">
        <v>1100</v>
      </c>
      <c r="K274" s="26">
        <v>1100</v>
      </c>
      <c r="L274" s="36" t="s">
        <v>18</v>
      </c>
      <c r="M274" s="7"/>
      <c r="N274" s="48"/>
    </row>
    <row r="275" s="32" customFormat="true" spans="1:14">
      <c r="A275" s="7">
        <v>272</v>
      </c>
      <c r="B275" s="7">
        <v>331306004</v>
      </c>
      <c r="C275" s="7" t="s">
        <v>552</v>
      </c>
      <c r="D275" s="7" t="s">
        <v>553</v>
      </c>
      <c r="E275" s="7"/>
      <c r="F275" s="7" t="s">
        <v>17</v>
      </c>
      <c r="G275" s="30">
        <v>363</v>
      </c>
      <c r="H275" s="30">
        <v>448.5</v>
      </c>
      <c r="I275" s="21">
        <v>296.6</v>
      </c>
      <c r="J275" s="61">
        <v>358.8</v>
      </c>
      <c r="K275" s="26">
        <v>358.8</v>
      </c>
      <c r="L275" s="36" t="s">
        <v>18</v>
      </c>
      <c r="M275" s="7"/>
      <c r="N275" s="48"/>
    </row>
    <row r="276" s="32" customFormat="true" ht="27" spans="1:14">
      <c r="A276" s="7">
        <v>273</v>
      </c>
      <c r="B276" s="7">
        <v>331306006</v>
      </c>
      <c r="C276" s="7" t="s">
        <v>554</v>
      </c>
      <c r="D276" s="7" t="s">
        <v>555</v>
      </c>
      <c r="E276" s="7"/>
      <c r="F276" s="7" t="s">
        <v>17</v>
      </c>
      <c r="G276" s="30">
        <v>968</v>
      </c>
      <c r="H276" s="30">
        <v>1248</v>
      </c>
      <c r="I276" s="21">
        <v>791</v>
      </c>
      <c r="J276" s="61">
        <v>998.4</v>
      </c>
      <c r="K276" s="26">
        <v>998.4</v>
      </c>
      <c r="L276" s="36" t="s">
        <v>18</v>
      </c>
      <c r="M276" s="7"/>
      <c r="N276" s="48"/>
    </row>
    <row r="277" s="32" customFormat="true" ht="27" spans="1:14">
      <c r="A277" s="7">
        <v>274</v>
      </c>
      <c r="B277" s="7">
        <v>331306008</v>
      </c>
      <c r="C277" s="7" t="s">
        <v>556</v>
      </c>
      <c r="D277" s="7" t="s">
        <v>557</v>
      </c>
      <c r="E277" s="7"/>
      <c r="F277" s="7" t="s">
        <v>17</v>
      </c>
      <c r="G277" s="30">
        <v>1452</v>
      </c>
      <c r="H277" s="30">
        <v>1500</v>
      </c>
      <c r="I277" s="21">
        <v>1152</v>
      </c>
      <c r="J277" s="61">
        <v>1200</v>
      </c>
      <c r="K277" s="26">
        <v>1200</v>
      </c>
      <c r="L277" s="36" t="s">
        <v>18</v>
      </c>
      <c r="M277" s="7"/>
      <c r="N277" s="48"/>
    </row>
    <row r="278" s="32" customFormat="true" ht="27" spans="1:14">
      <c r="A278" s="7">
        <v>275</v>
      </c>
      <c r="B278" s="7">
        <v>331306009</v>
      </c>
      <c r="C278" s="7" t="s">
        <v>558</v>
      </c>
      <c r="D278" s="7" t="s">
        <v>557</v>
      </c>
      <c r="E278" s="7"/>
      <c r="F278" s="7" t="s">
        <v>17</v>
      </c>
      <c r="G278" s="30">
        <v>1452</v>
      </c>
      <c r="H278" s="30">
        <v>1794</v>
      </c>
      <c r="I278" s="21">
        <v>1152</v>
      </c>
      <c r="J278" s="61">
        <v>1435.2</v>
      </c>
      <c r="K278" s="26">
        <v>1435.2</v>
      </c>
      <c r="L278" s="36" t="s">
        <v>18</v>
      </c>
      <c r="M278" s="7"/>
      <c r="N278" s="48"/>
    </row>
    <row r="279" s="32" customFormat="true" ht="27" spans="1:14">
      <c r="A279" s="7">
        <v>276</v>
      </c>
      <c r="B279" s="7">
        <v>331400002</v>
      </c>
      <c r="C279" s="7" t="s">
        <v>559</v>
      </c>
      <c r="D279" s="7" t="s">
        <v>560</v>
      </c>
      <c r="E279" s="7"/>
      <c r="F279" s="7" t="s">
        <v>17</v>
      </c>
      <c r="G279" s="30">
        <v>720</v>
      </c>
      <c r="H279" s="30">
        <v>800</v>
      </c>
      <c r="I279" s="21">
        <v>630</v>
      </c>
      <c r="J279" s="61">
        <v>640</v>
      </c>
      <c r="K279" s="26">
        <v>640</v>
      </c>
      <c r="L279" s="36" t="s">
        <v>26</v>
      </c>
      <c r="M279" s="7"/>
      <c r="N279" s="48"/>
    </row>
    <row r="280" s="32" customFormat="true" spans="1:14">
      <c r="A280" s="7">
        <v>277</v>
      </c>
      <c r="B280" s="7">
        <v>331400012</v>
      </c>
      <c r="C280" s="7" t="s">
        <v>561</v>
      </c>
      <c r="D280" s="7" t="s">
        <v>562</v>
      </c>
      <c r="E280" s="7"/>
      <c r="F280" s="7" t="s">
        <v>17</v>
      </c>
      <c r="G280" s="30">
        <v>1210</v>
      </c>
      <c r="H280" s="30">
        <v>1380</v>
      </c>
      <c r="I280" s="21">
        <v>988.8</v>
      </c>
      <c r="J280" s="61">
        <v>1104</v>
      </c>
      <c r="K280" s="26">
        <v>1104</v>
      </c>
      <c r="L280" s="36" t="s">
        <v>26</v>
      </c>
      <c r="M280" s="7"/>
      <c r="N280" s="48"/>
    </row>
    <row r="281" s="32" customFormat="true" spans="1:14">
      <c r="A281" s="7">
        <v>278</v>
      </c>
      <c r="B281" s="7">
        <v>331400015</v>
      </c>
      <c r="C281" s="7" t="s">
        <v>563</v>
      </c>
      <c r="D281" s="7" t="s">
        <v>564</v>
      </c>
      <c r="E281" s="7"/>
      <c r="F281" s="7" t="s">
        <v>17</v>
      </c>
      <c r="G281" s="30">
        <v>1440</v>
      </c>
      <c r="H281" s="30">
        <v>1656</v>
      </c>
      <c r="I281" s="21">
        <v>1186.6</v>
      </c>
      <c r="J281" s="61">
        <v>1324.8</v>
      </c>
      <c r="K281" s="26">
        <v>1324.8</v>
      </c>
      <c r="L281" s="36" t="s">
        <v>26</v>
      </c>
      <c r="M281" s="7"/>
      <c r="N281" s="48"/>
    </row>
    <row r="282" s="32" customFormat="true" spans="1:14">
      <c r="A282" s="7">
        <v>279</v>
      </c>
      <c r="B282" s="7">
        <v>331400018</v>
      </c>
      <c r="C282" s="7" t="s">
        <v>565</v>
      </c>
      <c r="D282" s="7" t="s">
        <v>566</v>
      </c>
      <c r="E282" s="7"/>
      <c r="F282" s="7" t="s">
        <v>17</v>
      </c>
      <c r="G282" s="30">
        <v>115</v>
      </c>
      <c r="H282" s="30">
        <v>132.25</v>
      </c>
      <c r="I282" s="21">
        <v>98.9</v>
      </c>
      <c r="J282" s="61">
        <v>105.8</v>
      </c>
      <c r="K282" s="26">
        <v>105.8</v>
      </c>
      <c r="L282" s="36" t="s">
        <v>26</v>
      </c>
      <c r="M282" s="7"/>
      <c r="N282" s="48"/>
    </row>
    <row r="283" s="32" customFormat="true" spans="1:14">
      <c r="A283" s="7">
        <v>280</v>
      </c>
      <c r="B283" s="7">
        <v>331501036</v>
      </c>
      <c r="C283" s="7" t="s">
        <v>567</v>
      </c>
      <c r="D283" s="7" t="s">
        <v>568</v>
      </c>
      <c r="E283" s="7"/>
      <c r="F283" s="7" t="s">
        <v>569</v>
      </c>
      <c r="G283" s="30">
        <v>1694</v>
      </c>
      <c r="H283" s="6">
        <v>1694</v>
      </c>
      <c r="I283" s="21">
        <v>1344</v>
      </c>
      <c r="J283" s="61">
        <v>2016</v>
      </c>
      <c r="K283" s="63">
        <v>1355.2</v>
      </c>
      <c r="L283" s="36" t="s">
        <v>26</v>
      </c>
      <c r="M283" s="7" t="s">
        <v>570</v>
      </c>
      <c r="N283" s="48"/>
    </row>
    <row r="284" s="32" customFormat="true" spans="1:14">
      <c r="A284" s="7">
        <v>281</v>
      </c>
      <c r="B284" s="7">
        <v>331501037</v>
      </c>
      <c r="C284" s="7" t="s">
        <v>571</v>
      </c>
      <c r="D284" s="7"/>
      <c r="E284" s="7"/>
      <c r="F284" s="7" t="s">
        <v>569</v>
      </c>
      <c r="G284" s="30">
        <v>1936</v>
      </c>
      <c r="H284" s="6">
        <v>1936</v>
      </c>
      <c r="I284" s="21">
        <v>1536</v>
      </c>
      <c r="J284" s="61">
        <v>2304</v>
      </c>
      <c r="K284" s="63">
        <v>1548.8</v>
      </c>
      <c r="L284" s="36" t="s">
        <v>26</v>
      </c>
      <c r="M284" s="7"/>
      <c r="N284" s="48"/>
    </row>
    <row r="285" s="32" customFormat="true" ht="27" spans="1:14">
      <c r="A285" s="7">
        <v>282</v>
      </c>
      <c r="B285" s="7">
        <v>331501040</v>
      </c>
      <c r="C285" s="7" t="s">
        <v>572</v>
      </c>
      <c r="D285" s="7"/>
      <c r="E285" s="7"/>
      <c r="F285" s="7" t="s">
        <v>573</v>
      </c>
      <c r="G285" s="30">
        <v>2662</v>
      </c>
      <c r="H285" s="6">
        <v>2662</v>
      </c>
      <c r="I285" s="21">
        <v>2112</v>
      </c>
      <c r="J285" s="61">
        <v>2640</v>
      </c>
      <c r="K285" s="63">
        <v>2129.6</v>
      </c>
      <c r="L285" s="36" t="s">
        <v>18</v>
      </c>
      <c r="M285" s="7"/>
      <c r="N285" s="48"/>
    </row>
    <row r="286" s="32" customFormat="true" ht="27" spans="1:14">
      <c r="A286" s="7">
        <v>283</v>
      </c>
      <c r="B286" s="7">
        <v>331501042</v>
      </c>
      <c r="C286" s="7" t="s">
        <v>574</v>
      </c>
      <c r="D286" s="7" t="s">
        <v>575</v>
      </c>
      <c r="E286" s="7"/>
      <c r="F286" s="7" t="s">
        <v>17</v>
      </c>
      <c r="G286" s="30">
        <v>2420</v>
      </c>
      <c r="H286" s="6">
        <v>2420</v>
      </c>
      <c r="I286" s="21">
        <v>1898.5</v>
      </c>
      <c r="J286" s="61">
        <v>2560</v>
      </c>
      <c r="K286" s="63">
        <v>1936</v>
      </c>
      <c r="L286" s="36" t="s">
        <v>18</v>
      </c>
      <c r="M286" s="7" t="s">
        <v>576</v>
      </c>
      <c r="N286" s="48"/>
    </row>
    <row r="287" s="32" customFormat="true" ht="27" spans="1:14">
      <c r="A287" s="7">
        <v>284</v>
      </c>
      <c r="B287" s="7">
        <v>331501056</v>
      </c>
      <c r="C287" s="7" t="s">
        <v>577</v>
      </c>
      <c r="D287" s="7" t="s">
        <v>578</v>
      </c>
      <c r="E287" s="7"/>
      <c r="F287" s="7" t="s">
        <v>579</v>
      </c>
      <c r="G287" s="30">
        <v>2178</v>
      </c>
      <c r="H287" s="6">
        <v>2178</v>
      </c>
      <c r="I287" s="21">
        <v>1728</v>
      </c>
      <c r="J287" s="61">
        <v>2160</v>
      </c>
      <c r="K287" s="63">
        <v>1742.4</v>
      </c>
      <c r="L287" s="36" t="s">
        <v>26</v>
      </c>
      <c r="M287" s="7"/>
      <c r="N287" s="48"/>
    </row>
    <row r="288" s="32" customFormat="true" ht="24" customHeight="true" spans="1:14">
      <c r="A288" s="7">
        <v>285</v>
      </c>
      <c r="B288" s="7">
        <v>331501058</v>
      </c>
      <c r="C288" s="7" t="s">
        <v>580</v>
      </c>
      <c r="D288" s="7" t="s">
        <v>581</v>
      </c>
      <c r="E288" s="7"/>
      <c r="F288" s="7" t="s">
        <v>573</v>
      </c>
      <c r="G288" s="58">
        <v>2112</v>
      </c>
      <c r="H288" s="59">
        <v>2112</v>
      </c>
      <c r="I288" s="64">
        <v>1517.8</v>
      </c>
      <c r="J288" s="65">
        <v>1792</v>
      </c>
      <c r="K288" s="66">
        <v>1689.6</v>
      </c>
      <c r="L288" s="67" t="s">
        <v>18</v>
      </c>
      <c r="M288" s="7" t="s">
        <v>582</v>
      </c>
      <c r="N288" s="48"/>
    </row>
    <row r="289" s="32" customFormat="true" ht="30" customHeight="true" spans="1:14">
      <c r="A289" s="7">
        <v>286</v>
      </c>
      <c r="B289" s="39">
        <v>331502009</v>
      </c>
      <c r="C289" s="76" t="s">
        <v>583</v>
      </c>
      <c r="D289" s="76"/>
      <c r="E289" s="39"/>
      <c r="F289" s="39" t="s">
        <v>17</v>
      </c>
      <c r="G289" s="29">
        <v>1452</v>
      </c>
      <c r="H289" s="79">
        <v>1452</v>
      </c>
      <c r="I289" s="7">
        <v>1152</v>
      </c>
      <c r="J289" s="38">
        <v>1612.8</v>
      </c>
      <c r="K289" s="38">
        <f>H289*0.8</f>
        <v>1161.6</v>
      </c>
      <c r="L289" s="37" t="s">
        <v>26</v>
      </c>
      <c r="M289" s="7"/>
      <c r="N289" s="48">
        <f>K289-I289</f>
        <v>9.60000000000014</v>
      </c>
    </row>
    <row r="290" s="50" customFormat="true" spans="1:14">
      <c r="A290" s="7">
        <v>287</v>
      </c>
      <c r="B290" s="7">
        <v>331503013</v>
      </c>
      <c r="C290" s="7" t="s">
        <v>584</v>
      </c>
      <c r="D290" s="7"/>
      <c r="E290" s="7"/>
      <c r="F290" s="7" t="s">
        <v>17</v>
      </c>
      <c r="G290" s="30">
        <v>1815</v>
      </c>
      <c r="H290" s="6">
        <v>1815</v>
      </c>
      <c r="I290" s="5">
        <v>1440</v>
      </c>
      <c r="J290" s="81">
        <v>1800</v>
      </c>
      <c r="K290" s="63">
        <v>1452</v>
      </c>
      <c r="L290" s="82" t="s">
        <v>26</v>
      </c>
      <c r="M290" s="7"/>
      <c r="N290" s="70"/>
    </row>
    <row r="291" s="32" customFormat="true" spans="1:14">
      <c r="A291" s="7">
        <v>288</v>
      </c>
      <c r="B291" s="7">
        <v>331503019</v>
      </c>
      <c r="C291" s="7" t="s">
        <v>585</v>
      </c>
      <c r="D291" s="7"/>
      <c r="E291" s="7"/>
      <c r="F291" s="7" t="s">
        <v>17</v>
      </c>
      <c r="G291" s="30">
        <v>968</v>
      </c>
      <c r="H291" s="30">
        <v>1344</v>
      </c>
      <c r="I291" s="21">
        <v>791</v>
      </c>
      <c r="J291" s="61">
        <v>1075.2</v>
      </c>
      <c r="K291" s="26">
        <v>1075.2</v>
      </c>
      <c r="L291" s="36" t="s">
        <v>26</v>
      </c>
      <c r="M291" s="7"/>
      <c r="N291" s="48"/>
    </row>
    <row r="292" s="32" customFormat="true" ht="27" spans="1:14">
      <c r="A292" s="7">
        <v>289</v>
      </c>
      <c r="B292" s="7">
        <v>331505002</v>
      </c>
      <c r="C292" s="7" t="s">
        <v>586</v>
      </c>
      <c r="D292" s="7"/>
      <c r="E292" s="7"/>
      <c r="F292" s="7" t="s">
        <v>17</v>
      </c>
      <c r="G292" s="30">
        <v>1452</v>
      </c>
      <c r="H292" s="30">
        <v>1680</v>
      </c>
      <c r="I292" s="21">
        <v>1186.6</v>
      </c>
      <c r="J292" s="61">
        <v>1344</v>
      </c>
      <c r="K292" s="26">
        <v>1344</v>
      </c>
      <c r="L292" s="36" t="s">
        <v>26</v>
      </c>
      <c r="M292" s="7"/>
      <c r="N292" s="48"/>
    </row>
    <row r="293" s="32" customFormat="true" ht="27" spans="1:14">
      <c r="A293" s="7">
        <v>290</v>
      </c>
      <c r="B293" s="7">
        <v>331505003</v>
      </c>
      <c r="C293" s="7" t="s">
        <v>587</v>
      </c>
      <c r="D293" s="7"/>
      <c r="E293" s="7"/>
      <c r="F293" s="7" t="s">
        <v>17</v>
      </c>
      <c r="G293" s="30">
        <v>1331</v>
      </c>
      <c r="H293" s="30">
        <v>1540</v>
      </c>
      <c r="I293" s="21">
        <v>1087.7</v>
      </c>
      <c r="J293" s="61">
        <v>1232</v>
      </c>
      <c r="K293" s="26">
        <v>1232</v>
      </c>
      <c r="L293" s="36" t="s">
        <v>26</v>
      </c>
      <c r="M293" s="7"/>
      <c r="N293" s="48"/>
    </row>
    <row r="294" s="32" customFormat="true" ht="27" spans="1:14">
      <c r="A294" s="7">
        <v>291</v>
      </c>
      <c r="B294" s="7">
        <v>331505004</v>
      </c>
      <c r="C294" s="7" t="s">
        <v>588</v>
      </c>
      <c r="D294" s="7" t="s">
        <v>589</v>
      </c>
      <c r="E294" s="7"/>
      <c r="F294" s="7" t="s">
        <v>17</v>
      </c>
      <c r="G294" s="30">
        <v>1452</v>
      </c>
      <c r="H294" s="30">
        <v>1656</v>
      </c>
      <c r="I294" s="21">
        <v>1186.6</v>
      </c>
      <c r="J294" s="61">
        <v>1324.8</v>
      </c>
      <c r="K294" s="26">
        <v>1324.8</v>
      </c>
      <c r="L294" s="36" t="s">
        <v>26</v>
      </c>
      <c r="M294" s="7"/>
      <c r="N294" s="48"/>
    </row>
    <row r="295" s="32" customFormat="true" ht="27" spans="1:14">
      <c r="A295" s="7">
        <v>292</v>
      </c>
      <c r="B295" s="7">
        <v>331505008</v>
      </c>
      <c r="C295" s="7" t="s">
        <v>590</v>
      </c>
      <c r="D295" s="7" t="s">
        <v>591</v>
      </c>
      <c r="E295" s="7"/>
      <c r="F295" s="7" t="s">
        <v>17</v>
      </c>
      <c r="G295" s="30">
        <v>1210</v>
      </c>
      <c r="H295" s="30">
        <v>1400</v>
      </c>
      <c r="I295" s="21">
        <v>988.8</v>
      </c>
      <c r="J295" s="61">
        <v>1120</v>
      </c>
      <c r="K295" s="26">
        <v>1120</v>
      </c>
      <c r="L295" s="36" t="s">
        <v>26</v>
      </c>
      <c r="M295" s="7"/>
      <c r="N295" s="48"/>
    </row>
    <row r="296" s="32" customFormat="true" ht="27" spans="1:14">
      <c r="A296" s="7">
        <v>293</v>
      </c>
      <c r="B296" s="7">
        <v>331505010</v>
      </c>
      <c r="C296" s="7" t="s">
        <v>592</v>
      </c>
      <c r="D296" s="7"/>
      <c r="E296" s="7"/>
      <c r="F296" s="7" t="s">
        <v>17</v>
      </c>
      <c r="G296" s="30">
        <v>1331</v>
      </c>
      <c r="H296" s="30">
        <v>1771</v>
      </c>
      <c r="I296" s="21">
        <v>1087.7</v>
      </c>
      <c r="J296" s="61">
        <v>1416.8</v>
      </c>
      <c r="K296" s="26">
        <v>1416.8</v>
      </c>
      <c r="L296" s="36" t="s">
        <v>26</v>
      </c>
      <c r="M296" s="7"/>
      <c r="N296" s="48"/>
    </row>
    <row r="297" s="32" customFormat="true" ht="27" spans="1:14">
      <c r="A297" s="7">
        <v>294</v>
      </c>
      <c r="B297" s="7">
        <v>331505013</v>
      </c>
      <c r="C297" s="7" t="s">
        <v>593</v>
      </c>
      <c r="D297" s="7"/>
      <c r="E297" s="7"/>
      <c r="F297" s="7" t="s">
        <v>17</v>
      </c>
      <c r="G297" s="30">
        <v>1815</v>
      </c>
      <c r="H297" s="30">
        <v>2250</v>
      </c>
      <c r="I297" s="21">
        <v>1483.2</v>
      </c>
      <c r="J297" s="61">
        <v>1800</v>
      </c>
      <c r="K297" s="26">
        <v>1800</v>
      </c>
      <c r="L297" s="36" t="s">
        <v>26</v>
      </c>
      <c r="M297" s="7"/>
      <c r="N297" s="48"/>
    </row>
    <row r="298" s="32" customFormat="true" ht="27" spans="1:14">
      <c r="A298" s="7">
        <v>295</v>
      </c>
      <c r="B298" s="7">
        <v>331505018</v>
      </c>
      <c r="C298" s="7" t="s">
        <v>594</v>
      </c>
      <c r="D298" s="7"/>
      <c r="E298" s="7"/>
      <c r="F298" s="7" t="s">
        <v>17</v>
      </c>
      <c r="G298" s="30">
        <v>1694</v>
      </c>
      <c r="H298" s="30">
        <v>2100</v>
      </c>
      <c r="I298" s="21">
        <v>1344</v>
      </c>
      <c r="J298" s="61">
        <v>1680</v>
      </c>
      <c r="K298" s="26">
        <v>1680</v>
      </c>
      <c r="L298" s="36" t="s">
        <v>26</v>
      </c>
      <c r="M298" s="7"/>
      <c r="N298" s="48"/>
    </row>
    <row r="299" s="32" customFormat="true" ht="27" spans="1:14">
      <c r="A299" s="7">
        <v>296</v>
      </c>
      <c r="B299" s="7">
        <v>331505027</v>
      </c>
      <c r="C299" s="7" t="s">
        <v>595</v>
      </c>
      <c r="D299" s="7"/>
      <c r="E299" s="7"/>
      <c r="F299" s="7" t="s">
        <v>17</v>
      </c>
      <c r="G299" s="30">
        <v>1936</v>
      </c>
      <c r="H299" s="6">
        <v>1936</v>
      </c>
      <c r="I299" s="21">
        <v>1536</v>
      </c>
      <c r="J299" s="61">
        <v>2060.8</v>
      </c>
      <c r="K299" s="63">
        <v>1548.8</v>
      </c>
      <c r="L299" s="36" t="s">
        <v>18</v>
      </c>
      <c r="M299" s="7"/>
      <c r="N299" s="48"/>
    </row>
    <row r="300" s="32" customFormat="true" ht="27" spans="1:14">
      <c r="A300" s="7">
        <v>297</v>
      </c>
      <c r="B300" s="7">
        <v>331505037</v>
      </c>
      <c r="C300" s="7" t="s">
        <v>596</v>
      </c>
      <c r="D300" s="7" t="s">
        <v>597</v>
      </c>
      <c r="E300" s="7"/>
      <c r="F300" s="7" t="s">
        <v>17</v>
      </c>
      <c r="G300" s="30">
        <v>1210</v>
      </c>
      <c r="H300" s="30">
        <v>1400</v>
      </c>
      <c r="I300" s="21">
        <v>988.8</v>
      </c>
      <c r="J300" s="61">
        <v>1120</v>
      </c>
      <c r="K300" s="26">
        <v>1120</v>
      </c>
      <c r="L300" s="36" t="s">
        <v>26</v>
      </c>
      <c r="M300" s="7"/>
      <c r="N300" s="48"/>
    </row>
    <row r="301" s="32" customFormat="true" spans="1:14">
      <c r="A301" s="7">
        <v>298</v>
      </c>
      <c r="B301" s="7">
        <v>331506002</v>
      </c>
      <c r="C301" s="7" t="s">
        <v>598</v>
      </c>
      <c r="D301" s="7"/>
      <c r="E301" s="7"/>
      <c r="F301" s="7" t="s">
        <v>17</v>
      </c>
      <c r="G301" s="30">
        <v>1452</v>
      </c>
      <c r="H301" s="6">
        <v>1452</v>
      </c>
      <c r="I301" s="21">
        <v>356</v>
      </c>
      <c r="J301" s="61">
        <v>1344</v>
      </c>
      <c r="K301" s="63">
        <v>1161.6</v>
      </c>
      <c r="L301" s="36" t="s">
        <v>26</v>
      </c>
      <c r="M301" s="7" t="s">
        <v>599</v>
      </c>
      <c r="N301" s="48"/>
    </row>
    <row r="302" s="32" customFormat="true" ht="27" spans="1:14">
      <c r="A302" s="7">
        <v>299</v>
      </c>
      <c r="B302" s="7">
        <v>331506011</v>
      </c>
      <c r="C302" s="7" t="s">
        <v>600</v>
      </c>
      <c r="D302" s="7"/>
      <c r="E302" s="7"/>
      <c r="F302" s="7" t="s">
        <v>17</v>
      </c>
      <c r="G302" s="30">
        <v>1452</v>
      </c>
      <c r="H302" s="30">
        <v>1800</v>
      </c>
      <c r="I302" s="21">
        <v>1186.6</v>
      </c>
      <c r="J302" s="61">
        <v>1440</v>
      </c>
      <c r="K302" s="26">
        <v>1440</v>
      </c>
      <c r="L302" s="36" t="s">
        <v>26</v>
      </c>
      <c r="M302" s="7" t="s">
        <v>601</v>
      </c>
      <c r="N302" s="48"/>
    </row>
    <row r="303" s="32" customFormat="true" ht="27" spans="1:14">
      <c r="A303" s="7">
        <v>300</v>
      </c>
      <c r="B303" s="7">
        <v>331506014</v>
      </c>
      <c r="C303" s="7" t="s">
        <v>602</v>
      </c>
      <c r="D303" s="7"/>
      <c r="E303" s="7"/>
      <c r="F303" s="7" t="s">
        <v>17</v>
      </c>
      <c r="G303" s="30">
        <v>1452</v>
      </c>
      <c r="H303" s="30">
        <v>1680</v>
      </c>
      <c r="I303" s="21">
        <v>1152</v>
      </c>
      <c r="J303" s="61">
        <v>1344</v>
      </c>
      <c r="K303" s="26">
        <v>1344</v>
      </c>
      <c r="L303" s="36" t="s">
        <v>26</v>
      </c>
      <c r="M303" s="7"/>
      <c r="N303" s="48"/>
    </row>
    <row r="304" s="32" customFormat="true" spans="1:14">
      <c r="A304" s="7">
        <v>301</v>
      </c>
      <c r="B304" s="7">
        <v>331506016</v>
      </c>
      <c r="C304" s="7" t="s">
        <v>603</v>
      </c>
      <c r="D304" s="7" t="s">
        <v>604</v>
      </c>
      <c r="E304" s="7"/>
      <c r="F304" s="7" t="s">
        <v>17</v>
      </c>
      <c r="G304" s="30">
        <v>1452</v>
      </c>
      <c r="H304" s="30">
        <v>2016</v>
      </c>
      <c r="I304" s="21">
        <v>1186.6</v>
      </c>
      <c r="J304" s="61">
        <v>1612.8</v>
      </c>
      <c r="K304" s="26">
        <v>1612.8</v>
      </c>
      <c r="L304" s="36" t="s">
        <v>26</v>
      </c>
      <c r="M304" s="7" t="s">
        <v>601</v>
      </c>
      <c r="N304" s="48"/>
    </row>
    <row r="305" s="32" customFormat="true" spans="1:14">
      <c r="A305" s="7">
        <v>302</v>
      </c>
      <c r="B305" s="7">
        <v>331506017</v>
      </c>
      <c r="C305" s="7" t="s">
        <v>605</v>
      </c>
      <c r="D305" s="7" t="s">
        <v>606</v>
      </c>
      <c r="E305" s="7"/>
      <c r="F305" s="7" t="s">
        <v>17</v>
      </c>
      <c r="G305" s="30">
        <v>1210</v>
      </c>
      <c r="H305" s="30">
        <v>1500</v>
      </c>
      <c r="I305" s="21">
        <v>988.8</v>
      </c>
      <c r="J305" s="61">
        <v>1200</v>
      </c>
      <c r="K305" s="26">
        <v>1200</v>
      </c>
      <c r="L305" s="36" t="s">
        <v>26</v>
      </c>
      <c r="M305" s="7" t="s">
        <v>601</v>
      </c>
      <c r="N305" s="48"/>
    </row>
    <row r="306" s="32" customFormat="true" ht="40.5" spans="1:14">
      <c r="A306" s="7">
        <v>303</v>
      </c>
      <c r="B306" s="7">
        <v>331506020</v>
      </c>
      <c r="C306" s="7" t="s">
        <v>607</v>
      </c>
      <c r="D306" s="7" t="s">
        <v>608</v>
      </c>
      <c r="E306" s="7"/>
      <c r="F306" s="7" t="s">
        <v>17</v>
      </c>
      <c r="G306" s="30">
        <v>1210</v>
      </c>
      <c r="H306" s="30">
        <v>1680</v>
      </c>
      <c r="I306" s="21">
        <v>988.8</v>
      </c>
      <c r="J306" s="61">
        <v>1344</v>
      </c>
      <c r="K306" s="26">
        <v>1344</v>
      </c>
      <c r="L306" s="36" t="s">
        <v>26</v>
      </c>
      <c r="M306" s="7" t="s">
        <v>601</v>
      </c>
      <c r="N306" s="48"/>
    </row>
    <row r="307" s="32" customFormat="true" spans="1:14">
      <c r="A307" s="7">
        <v>304</v>
      </c>
      <c r="B307" s="7">
        <v>331506022</v>
      </c>
      <c r="C307" s="7" t="s">
        <v>609</v>
      </c>
      <c r="D307" s="7"/>
      <c r="E307" s="7"/>
      <c r="F307" s="7" t="s">
        <v>17</v>
      </c>
      <c r="G307" s="30">
        <v>968</v>
      </c>
      <c r="H307" s="30">
        <v>1120</v>
      </c>
      <c r="I307" s="21">
        <v>791</v>
      </c>
      <c r="J307" s="61">
        <v>896</v>
      </c>
      <c r="K307" s="26">
        <v>896</v>
      </c>
      <c r="L307" s="36" t="s">
        <v>26</v>
      </c>
      <c r="M307" s="7" t="s">
        <v>610</v>
      </c>
      <c r="N307" s="48"/>
    </row>
    <row r="308" s="32" customFormat="true" spans="1:14">
      <c r="A308" s="7">
        <v>305</v>
      </c>
      <c r="B308" s="7">
        <v>331507005</v>
      </c>
      <c r="C308" s="7" t="s">
        <v>611</v>
      </c>
      <c r="D308" s="7"/>
      <c r="E308" s="7"/>
      <c r="F308" s="7" t="s">
        <v>17</v>
      </c>
      <c r="G308" s="30">
        <v>2662</v>
      </c>
      <c r="H308" s="30">
        <v>3300</v>
      </c>
      <c r="I308" s="21">
        <v>2175.4</v>
      </c>
      <c r="J308" s="61">
        <v>2640</v>
      </c>
      <c r="K308" s="26">
        <v>2640</v>
      </c>
      <c r="L308" s="36" t="s">
        <v>18</v>
      </c>
      <c r="M308" s="7" t="s">
        <v>612</v>
      </c>
      <c r="N308" s="48"/>
    </row>
    <row r="309" s="32" customFormat="true" spans="1:14">
      <c r="A309" s="7">
        <v>306</v>
      </c>
      <c r="B309" s="7">
        <v>331507006</v>
      </c>
      <c r="C309" s="7" t="s">
        <v>613</v>
      </c>
      <c r="D309" s="7"/>
      <c r="E309" s="7"/>
      <c r="F309" s="7" t="s">
        <v>17</v>
      </c>
      <c r="G309" s="30">
        <v>2178</v>
      </c>
      <c r="H309" s="6">
        <v>2178</v>
      </c>
      <c r="I309" s="21">
        <v>1708.6</v>
      </c>
      <c r="J309" s="61">
        <v>2592</v>
      </c>
      <c r="K309" s="63">
        <v>1742.4</v>
      </c>
      <c r="L309" s="36" t="s">
        <v>18</v>
      </c>
      <c r="M309" s="7"/>
      <c r="N309" s="48"/>
    </row>
    <row r="310" s="32" customFormat="true" spans="1:14">
      <c r="A310" s="7">
        <v>307</v>
      </c>
      <c r="B310" s="7">
        <v>331509005</v>
      </c>
      <c r="C310" s="7" t="s">
        <v>614</v>
      </c>
      <c r="D310" s="7"/>
      <c r="E310" s="7"/>
      <c r="F310" s="7" t="s">
        <v>17</v>
      </c>
      <c r="G310" s="30">
        <v>605</v>
      </c>
      <c r="H310" s="30">
        <v>747.5</v>
      </c>
      <c r="I310" s="21">
        <v>494.4</v>
      </c>
      <c r="J310" s="61">
        <v>598</v>
      </c>
      <c r="K310" s="26">
        <v>598</v>
      </c>
      <c r="L310" s="36" t="s">
        <v>18</v>
      </c>
      <c r="M310" s="7"/>
      <c r="N310" s="48"/>
    </row>
    <row r="311" s="32" customFormat="true" spans="1:14">
      <c r="A311" s="7">
        <v>308</v>
      </c>
      <c r="B311" s="7">
        <v>331510005</v>
      </c>
      <c r="C311" s="7" t="s">
        <v>615</v>
      </c>
      <c r="D311" s="7"/>
      <c r="E311" s="7"/>
      <c r="F311" s="7" t="s">
        <v>17</v>
      </c>
      <c r="G311" s="30">
        <v>1452</v>
      </c>
      <c r="H311" s="6">
        <v>1452</v>
      </c>
      <c r="I311" s="21">
        <v>1152</v>
      </c>
      <c r="J311" s="61">
        <v>1200</v>
      </c>
      <c r="K311" s="63">
        <v>1161.6</v>
      </c>
      <c r="L311" s="36" t="s">
        <v>26</v>
      </c>
      <c r="M311" s="7"/>
      <c r="N311" s="48"/>
    </row>
    <row r="312" s="32" customFormat="true" ht="27" spans="1:14">
      <c r="A312" s="7">
        <v>309</v>
      </c>
      <c r="B312" s="7">
        <v>331512012</v>
      </c>
      <c r="C312" s="7" t="s">
        <v>616</v>
      </c>
      <c r="D312" s="7" t="s">
        <v>617</v>
      </c>
      <c r="E312" s="7" t="s">
        <v>618</v>
      </c>
      <c r="F312" s="7" t="s">
        <v>17</v>
      </c>
      <c r="G312" s="30">
        <v>1210</v>
      </c>
      <c r="H312" s="30">
        <v>1400</v>
      </c>
      <c r="I312" s="21">
        <v>988.8</v>
      </c>
      <c r="J312" s="61">
        <v>1120</v>
      </c>
      <c r="K312" s="26">
        <v>1120</v>
      </c>
      <c r="L312" s="36" t="s">
        <v>26</v>
      </c>
      <c r="M312" s="7"/>
      <c r="N312" s="48"/>
    </row>
    <row r="313" s="32" customFormat="true" ht="27" spans="1:14">
      <c r="A313" s="7">
        <v>310</v>
      </c>
      <c r="B313" s="7">
        <v>331512017</v>
      </c>
      <c r="C313" s="7" t="s">
        <v>619</v>
      </c>
      <c r="D313" s="7"/>
      <c r="E313" s="7" t="s">
        <v>620</v>
      </c>
      <c r="F313" s="7" t="s">
        <v>17</v>
      </c>
      <c r="G313" s="30">
        <v>847</v>
      </c>
      <c r="H313" s="30">
        <v>1260</v>
      </c>
      <c r="I313" s="21">
        <v>692.2</v>
      </c>
      <c r="J313" s="61">
        <v>1008</v>
      </c>
      <c r="K313" s="26">
        <v>1008</v>
      </c>
      <c r="L313" s="36" t="s">
        <v>18</v>
      </c>
      <c r="M313" s="7"/>
      <c r="N313" s="48"/>
    </row>
    <row r="314" s="32" customFormat="true" spans="1:14">
      <c r="A314" s="7">
        <v>311</v>
      </c>
      <c r="B314" s="7">
        <v>331512019</v>
      </c>
      <c r="C314" s="7" t="s">
        <v>621</v>
      </c>
      <c r="D314" s="7" t="s">
        <v>622</v>
      </c>
      <c r="E314" s="7"/>
      <c r="F314" s="7" t="s">
        <v>17</v>
      </c>
      <c r="G314" s="30">
        <v>1089</v>
      </c>
      <c r="H314" s="30">
        <v>1350</v>
      </c>
      <c r="I314" s="21">
        <v>864</v>
      </c>
      <c r="J314" s="61">
        <v>1080</v>
      </c>
      <c r="K314" s="26">
        <v>1080</v>
      </c>
      <c r="L314" s="36" t="s">
        <v>26</v>
      </c>
      <c r="M314" s="7" t="s">
        <v>623</v>
      </c>
      <c r="N314" s="48"/>
    </row>
    <row r="315" s="32" customFormat="true" spans="1:14">
      <c r="A315" s="7">
        <v>312</v>
      </c>
      <c r="B315" s="7">
        <v>331512020</v>
      </c>
      <c r="C315" s="7" t="s">
        <v>624</v>
      </c>
      <c r="D315" s="7" t="s">
        <v>625</v>
      </c>
      <c r="E315" s="7"/>
      <c r="F315" s="7" t="s">
        <v>17</v>
      </c>
      <c r="G315" s="30">
        <v>1089</v>
      </c>
      <c r="H315" s="30">
        <v>1620</v>
      </c>
      <c r="I315" s="21">
        <v>864</v>
      </c>
      <c r="J315" s="61">
        <v>1296</v>
      </c>
      <c r="K315" s="26">
        <v>1296</v>
      </c>
      <c r="L315" s="36" t="s">
        <v>26</v>
      </c>
      <c r="M315" s="7" t="s">
        <v>626</v>
      </c>
      <c r="N315" s="48"/>
    </row>
    <row r="316" s="32" customFormat="true" spans="1:14">
      <c r="A316" s="7">
        <v>313</v>
      </c>
      <c r="B316" s="7">
        <v>331513003</v>
      </c>
      <c r="C316" s="7" t="s">
        <v>627</v>
      </c>
      <c r="D316" s="7" t="s">
        <v>628</v>
      </c>
      <c r="E316" s="7"/>
      <c r="F316" s="7" t="s">
        <v>17</v>
      </c>
      <c r="G316" s="30">
        <v>968</v>
      </c>
      <c r="H316" s="7">
        <v>1120</v>
      </c>
      <c r="I316" s="78">
        <v>768</v>
      </c>
      <c r="J316" s="61">
        <v>896</v>
      </c>
      <c r="K316" s="26">
        <v>896</v>
      </c>
      <c r="L316" s="36" t="s">
        <v>26</v>
      </c>
      <c r="M316" s="7"/>
      <c r="N316" s="48"/>
    </row>
    <row r="317" s="32" customFormat="true" spans="1:14">
      <c r="A317" s="7">
        <v>314</v>
      </c>
      <c r="B317" s="7">
        <v>331513009</v>
      </c>
      <c r="C317" s="7" t="s">
        <v>629</v>
      </c>
      <c r="D317" s="7" t="s">
        <v>630</v>
      </c>
      <c r="E317" s="7"/>
      <c r="F317" s="7" t="s">
        <v>17</v>
      </c>
      <c r="G317" s="30">
        <v>363</v>
      </c>
      <c r="H317" s="7">
        <v>450</v>
      </c>
      <c r="I317" s="78">
        <v>296.6</v>
      </c>
      <c r="J317" s="61">
        <v>360</v>
      </c>
      <c r="K317" s="26">
        <v>360</v>
      </c>
      <c r="L317" s="36" t="s">
        <v>26</v>
      </c>
      <c r="M317" s="7" t="s">
        <v>631</v>
      </c>
      <c r="N317" s="48"/>
    </row>
    <row r="318" s="32" customFormat="true" ht="27" spans="1:14">
      <c r="A318" s="7">
        <v>315</v>
      </c>
      <c r="B318" s="7">
        <v>331515001</v>
      </c>
      <c r="C318" s="7" t="s">
        <v>632</v>
      </c>
      <c r="D318" s="7"/>
      <c r="E318" s="7"/>
      <c r="F318" s="8" t="s">
        <v>17</v>
      </c>
      <c r="G318" s="58">
        <v>968</v>
      </c>
      <c r="H318" s="7">
        <v>1288</v>
      </c>
      <c r="I318" s="83">
        <v>791</v>
      </c>
      <c r="J318" s="65">
        <v>1030.4</v>
      </c>
      <c r="K318" s="26">
        <v>1030.4</v>
      </c>
      <c r="L318" s="36" t="s">
        <v>26</v>
      </c>
      <c r="M318" s="7"/>
      <c r="N318" s="48"/>
    </row>
    <row r="319" s="32" customFormat="true" spans="1:14">
      <c r="A319" s="7">
        <v>316</v>
      </c>
      <c r="B319" s="39">
        <v>331517003</v>
      </c>
      <c r="C319" s="76" t="s">
        <v>633</v>
      </c>
      <c r="D319" s="76"/>
      <c r="E319" s="39"/>
      <c r="F319" s="39" t="s">
        <v>17</v>
      </c>
      <c r="G319" s="29">
        <v>968</v>
      </c>
      <c r="H319" s="7">
        <v>968</v>
      </c>
      <c r="I319" s="78">
        <v>768</v>
      </c>
      <c r="J319" s="38">
        <v>896</v>
      </c>
      <c r="K319" s="26">
        <f>G319*0.8</f>
        <v>774.4</v>
      </c>
      <c r="L319" s="37" t="s">
        <v>26</v>
      </c>
      <c r="M319" s="7"/>
      <c r="N319" s="48">
        <f>K319-I319</f>
        <v>6.40000000000009</v>
      </c>
    </row>
    <row r="320" s="32" customFormat="true" spans="1:14">
      <c r="A320" s="7">
        <v>317</v>
      </c>
      <c r="B320" s="39">
        <v>331519014</v>
      </c>
      <c r="C320" s="76" t="s">
        <v>634</v>
      </c>
      <c r="D320" s="76"/>
      <c r="E320" s="39"/>
      <c r="F320" s="39" t="s">
        <v>203</v>
      </c>
      <c r="G320" s="80">
        <v>1936</v>
      </c>
      <c r="H320" s="36">
        <v>3072</v>
      </c>
      <c r="I320" s="84">
        <v>1536</v>
      </c>
      <c r="J320" s="38">
        <v>2457.6</v>
      </c>
      <c r="K320" s="26">
        <f>H320*0.8</f>
        <v>2457.6</v>
      </c>
      <c r="L320" s="37" t="s">
        <v>18</v>
      </c>
      <c r="M320" s="7"/>
      <c r="N320" s="48">
        <f>K320-I320</f>
        <v>921.6</v>
      </c>
    </row>
    <row r="321" s="32" customFormat="true" ht="27" spans="1:14">
      <c r="A321" s="7">
        <v>318</v>
      </c>
      <c r="B321" s="7">
        <v>331520002</v>
      </c>
      <c r="C321" s="7" t="s">
        <v>635</v>
      </c>
      <c r="D321" s="7" t="s">
        <v>636</v>
      </c>
      <c r="E321" s="7"/>
      <c r="F321" s="13" t="s">
        <v>17</v>
      </c>
      <c r="G321" s="30">
        <v>1210</v>
      </c>
      <c r="H321" s="7">
        <v>1400</v>
      </c>
      <c r="I321" s="6">
        <v>960</v>
      </c>
      <c r="J321" s="68">
        <v>1120</v>
      </c>
      <c r="K321" s="26">
        <v>1120</v>
      </c>
      <c r="L321" s="36" t="s">
        <v>26</v>
      </c>
      <c r="M321" s="7"/>
      <c r="N321" s="48"/>
    </row>
    <row r="322" s="32" customFormat="true" ht="40.5" spans="1:14">
      <c r="A322" s="7">
        <v>319</v>
      </c>
      <c r="B322" s="7">
        <v>331521008</v>
      </c>
      <c r="C322" s="7" t="s">
        <v>637</v>
      </c>
      <c r="D322" s="7" t="s">
        <v>638</v>
      </c>
      <c r="E322" s="7"/>
      <c r="F322" s="7" t="s">
        <v>639</v>
      </c>
      <c r="G322" s="30">
        <v>363</v>
      </c>
      <c r="H322" s="30">
        <v>420</v>
      </c>
      <c r="I322" s="21">
        <v>288</v>
      </c>
      <c r="J322" s="61">
        <v>336</v>
      </c>
      <c r="K322" s="26">
        <v>336</v>
      </c>
      <c r="L322" s="36" t="s">
        <v>26</v>
      </c>
      <c r="M322" s="7" t="s">
        <v>640</v>
      </c>
      <c r="N322" s="48"/>
    </row>
    <row r="323" s="32" customFormat="true" ht="27" spans="1:14">
      <c r="A323" s="7">
        <v>320</v>
      </c>
      <c r="B323" s="7">
        <v>331521010</v>
      </c>
      <c r="C323" s="7" t="s">
        <v>641</v>
      </c>
      <c r="D323" s="7" t="s">
        <v>642</v>
      </c>
      <c r="E323" s="7"/>
      <c r="F323" s="7" t="s">
        <v>17</v>
      </c>
      <c r="G323" s="30">
        <v>1430</v>
      </c>
      <c r="H323" s="30">
        <v>2496</v>
      </c>
      <c r="I323" s="21">
        <v>1285.4</v>
      </c>
      <c r="J323" s="61">
        <v>1996.8</v>
      </c>
      <c r="K323" s="26">
        <v>1996.8</v>
      </c>
      <c r="L323" s="36" t="s">
        <v>26</v>
      </c>
      <c r="M323" s="7"/>
      <c r="N323" s="48"/>
    </row>
    <row r="324" s="32" customFormat="true" spans="1:14">
      <c r="A324" s="7">
        <v>321</v>
      </c>
      <c r="B324" s="7">
        <v>331521017</v>
      </c>
      <c r="C324" s="7" t="s">
        <v>643</v>
      </c>
      <c r="D324" s="7" t="s">
        <v>644</v>
      </c>
      <c r="E324" s="7"/>
      <c r="F324" s="7" t="s">
        <v>17</v>
      </c>
      <c r="G324" s="30">
        <v>260</v>
      </c>
      <c r="H324" s="6">
        <v>260</v>
      </c>
      <c r="I324" s="21">
        <v>197.8</v>
      </c>
      <c r="J324" s="61">
        <v>208</v>
      </c>
      <c r="K324" s="63">
        <v>208</v>
      </c>
      <c r="L324" s="36" t="s">
        <v>26</v>
      </c>
      <c r="M324" s="7"/>
      <c r="N324" s="48"/>
    </row>
    <row r="325" s="32" customFormat="true" ht="27" spans="1:14">
      <c r="A325" s="7">
        <v>322</v>
      </c>
      <c r="B325" s="7">
        <v>331521022</v>
      </c>
      <c r="C325" s="7" t="s">
        <v>645</v>
      </c>
      <c r="D325" s="7" t="s">
        <v>646</v>
      </c>
      <c r="E325" s="7"/>
      <c r="F325" s="7" t="s">
        <v>17</v>
      </c>
      <c r="G325" s="30">
        <v>968</v>
      </c>
      <c r="H325" s="30">
        <v>1040</v>
      </c>
      <c r="I325" s="21">
        <v>791</v>
      </c>
      <c r="J325" s="61">
        <v>832</v>
      </c>
      <c r="K325" s="26">
        <v>832</v>
      </c>
      <c r="L325" s="36" t="s">
        <v>18</v>
      </c>
      <c r="M325" s="7"/>
      <c r="N325" s="48"/>
    </row>
    <row r="326" s="32" customFormat="true" ht="27" spans="1:14">
      <c r="A326" s="7">
        <v>323</v>
      </c>
      <c r="B326" s="7">
        <v>331521028</v>
      </c>
      <c r="C326" s="7" t="s">
        <v>647</v>
      </c>
      <c r="D326" s="7"/>
      <c r="E326" s="7"/>
      <c r="F326" s="7" t="s">
        <v>639</v>
      </c>
      <c r="G326" s="30">
        <v>605</v>
      </c>
      <c r="H326" s="30">
        <v>700</v>
      </c>
      <c r="I326" s="21">
        <v>494.4</v>
      </c>
      <c r="J326" s="61">
        <v>560</v>
      </c>
      <c r="K326" s="26">
        <v>560</v>
      </c>
      <c r="L326" s="36" t="s">
        <v>26</v>
      </c>
      <c r="M326" s="7" t="s">
        <v>648</v>
      </c>
      <c r="N326" s="48"/>
    </row>
    <row r="327" s="32" customFormat="true" spans="1:14">
      <c r="A327" s="7">
        <v>324</v>
      </c>
      <c r="B327" s="7">
        <v>331521029</v>
      </c>
      <c r="C327" s="7" t="s">
        <v>649</v>
      </c>
      <c r="D327" s="7"/>
      <c r="E327" s="7"/>
      <c r="F327" s="7" t="s">
        <v>650</v>
      </c>
      <c r="G327" s="30">
        <v>605</v>
      </c>
      <c r="H327" s="30">
        <v>700</v>
      </c>
      <c r="I327" s="21">
        <v>480</v>
      </c>
      <c r="J327" s="61">
        <v>560</v>
      </c>
      <c r="K327" s="26">
        <v>560</v>
      </c>
      <c r="L327" s="36" t="s">
        <v>26</v>
      </c>
      <c r="M327" s="7" t="s">
        <v>651</v>
      </c>
      <c r="N327" s="48"/>
    </row>
    <row r="328" s="32" customFormat="true" spans="1:14">
      <c r="A328" s="7">
        <v>325</v>
      </c>
      <c r="B328" s="7">
        <v>331521036</v>
      </c>
      <c r="C328" s="7" t="s">
        <v>652</v>
      </c>
      <c r="D328" s="7" t="s">
        <v>653</v>
      </c>
      <c r="E328" s="7"/>
      <c r="F328" s="7" t="s">
        <v>17</v>
      </c>
      <c r="G328" s="30">
        <v>1452</v>
      </c>
      <c r="H328" s="30">
        <v>1800</v>
      </c>
      <c r="I328" s="21">
        <v>1186.6</v>
      </c>
      <c r="J328" s="61">
        <v>1440</v>
      </c>
      <c r="K328" s="26">
        <v>1440</v>
      </c>
      <c r="L328" s="36" t="s">
        <v>26</v>
      </c>
      <c r="M328" s="7"/>
      <c r="N328" s="48"/>
    </row>
    <row r="329" s="32" customFormat="true" spans="1:14">
      <c r="A329" s="7">
        <v>326</v>
      </c>
      <c r="B329" s="7">
        <v>331521041</v>
      </c>
      <c r="C329" s="7" t="s">
        <v>654</v>
      </c>
      <c r="D329" s="7"/>
      <c r="E329" s="7"/>
      <c r="F329" s="7" t="s">
        <v>17</v>
      </c>
      <c r="G329" s="30">
        <v>605</v>
      </c>
      <c r="H329" s="30">
        <v>650</v>
      </c>
      <c r="I329" s="21">
        <v>480</v>
      </c>
      <c r="J329" s="61">
        <v>520</v>
      </c>
      <c r="K329" s="26">
        <v>520</v>
      </c>
      <c r="L329" s="36" t="s">
        <v>26</v>
      </c>
      <c r="M329" s="7"/>
      <c r="N329" s="48"/>
    </row>
    <row r="330" s="32" customFormat="true" ht="27" spans="1:14">
      <c r="A330" s="7">
        <v>327</v>
      </c>
      <c r="B330" s="7">
        <v>331522001</v>
      </c>
      <c r="C330" s="7" t="s">
        <v>655</v>
      </c>
      <c r="D330" s="7"/>
      <c r="E330" s="7"/>
      <c r="F330" s="7" t="s">
        <v>17</v>
      </c>
      <c r="G330" s="30">
        <v>726</v>
      </c>
      <c r="H330" s="30">
        <v>1224</v>
      </c>
      <c r="I330" s="21">
        <v>593.3</v>
      </c>
      <c r="J330" s="61">
        <v>979.2</v>
      </c>
      <c r="K330" s="26">
        <v>979.2</v>
      </c>
      <c r="L330" s="36" t="s">
        <v>26</v>
      </c>
      <c r="M330" s="7"/>
      <c r="N330" s="48"/>
    </row>
    <row r="331" s="32" customFormat="true" spans="1:14">
      <c r="A331" s="7">
        <v>328</v>
      </c>
      <c r="B331" s="7">
        <v>331522016</v>
      </c>
      <c r="C331" s="7" t="s">
        <v>656</v>
      </c>
      <c r="D331" s="7"/>
      <c r="E331" s="7"/>
      <c r="F331" s="7" t="s">
        <v>17</v>
      </c>
      <c r="G331" s="30">
        <v>968</v>
      </c>
      <c r="H331" s="30">
        <v>1120</v>
      </c>
      <c r="I331" s="21">
        <v>791</v>
      </c>
      <c r="J331" s="61">
        <v>896</v>
      </c>
      <c r="K331" s="26">
        <v>896</v>
      </c>
      <c r="L331" s="36" t="s">
        <v>26</v>
      </c>
      <c r="M331" s="7"/>
      <c r="N331" s="48"/>
    </row>
    <row r="332" s="32" customFormat="true" spans="1:14">
      <c r="A332" s="7">
        <v>329</v>
      </c>
      <c r="B332" s="7">
        <v>331601001</v>
      </c>
      <c r="C332" s="7" t="s">
        <v>657</v>
      </c>
      <c r="D332" s="7" t="s">
        <v>249</v>
      </c>
      <c r="E332" s="7"/>
      <c r="F332" s="7" t="s">
        <v>17</v>
      </c>
      <c r="G332" s="30">
        <v>60</v>
      </c>
      <c r="H332" s="30">
        <v>66</v>
      </c>
      <c r="I332" s="21">
        <v>48</v>
      </c>
      <c r="J332" s="61">
        <v>52.8</v>
      </c>
      <c r="K332" s="26">
        <v>52.8</v>
      </c>
      <c r="L332" s="36" t="s">
        <v>26</v>
      </c>
      <c r="M332" s="7" t="s">
        <v>658</v>
      </c>
      <c r="N332" s="48"/>
    </row>
    <row r="333" s="32" customFormat="true" ht="27" spans="1:14">
      <c r="A333" s="7">
        <v>330</v>
      </c>
      <c r="B333" s="7">
        <v>331601002</v>
      </c>
      <c r="C333" s="7" t="s">
        <v>659</v>
      </c>
      <c r="D333" s="7" t="s">
        <v>660</v>
      </c>
      <c r="E333" s="7"/>
      <c r="F333" s="7" t="s">
        <v>273</v>
      </c>
      <c r="G333" s="30">
        <v>360</v>
      </c>
      <c r="H333" s="30">
        <v>432</v>
      </c>
      <c r="I333" s="21">
        <v>296.6</v>
      </c>
      <c r="J333" s="61">
        <v>345.6</v>
      </c>
      <c r="K333" s="26">
        <v>345.6</v>
      </c>
      <c r="L333" s="36" t="s">
        <v>26</v>
      </c>
      <c r="M333" s="7" t="s">
        <v>661</v>
      </c>
      <c r="N333" s="48"/>
    </row>
    <row r="334" s="32" customFormat="true" ht="59" customHeight="true" spans="1:14">
      <c r="A334" s="7">
        <v>331</v>
      </c>
      <c r="B334" s="7">
        <v>331602004</v>
      </c>
      <c r="C334" s="7" t="s">
        <v>662</v>
      </c>
      <c r="D334" s="7" t="s">
        <v>663</v>
      </c>
      <c r="E334" s="7"/>
      <c r="F334" s="7" t="s">
        <v>664</v>
      </c>
      <c r="G334" s="30">
        <v>144</v>
      </c>
      <c r="H334" s="30">
        <v>165.6</v>
      </c>
      <c r="I334" s="21">
        <v>118.7</v>
      </c>
      <c r="J334" s="61">
        <v>132.48</v>
      </c>
      <c r="K334" s="26">
        <v>132.5</v>
      </c>
      <c r="L334" s="36" t="s">
        <v>26</v>
      </c>
      <c r="M334" s="7"/>
      <c r="N334" s="48"/>
    </row>
    <row r="335" s="31" customFormat="true" ht="57" customHeight="true" spans="1:14">
      <c r="A335" s="7">
        <v>332</v>
      </c>
      <c r="B335" s="7">
        <v>331602005</v>
      </c>
      <c r="C335" s="7" t="s">
        <v>665</v>
      </c>
      <c r="D335" s="7" t="s">
        <v>666</v>
      </c>
      <c r="E335" s="7"/>
      <c r="F335" s="7" t="s">
        <v>17</v>
      </c>
      <c r="G335" s="30">
        <v>968</v>
      </c>
      <c r="H335" s="30">
        <v>1120</v>
      </c>
      <c r="I335" s="21">
        <v>791</v>
      </c>
      <c r="J335" s="61">
        <v>896</v>
      </c>
      <c r="K335" s="26">
        <v>896</v>
      </c>
      <c r="L335" s="36" t="s">
        <v>26</v>
      </c>
      <c r="M335" s="7" t="s">
        <v>667</v>
      </c>
      <c r="N335" s="48"/>
    </row>
    <row r="336" s="31" customFormat="true" ht="63" customHeight="true" spans="1:14">
      <c r="A336" s="7">
        <v>333</v>
      </c>
      <c r="B336" s="7">
        <v>331602006</v>
      </c>
      <c r="C336" s="7" t="s">
        <v>668</v>
      </c>
      <c r="D336" s="7" t="s">
        <v>669</v>
      </c>
      <c r="E336" s="7"/>
      <c r="F336" s="7" t="s">
        <v>17</v>
      </c>
      <c r="G336" s="30">
        <v>726</v>
      </c>
      <c r="H336" s="30">
        <v>1020</v>
      </c>
      <c r="I336" s="21">
        <v>593.3</v>
      </c>
      <c r="J336" s="61">
        <v>816</v>
      </c>
      <c r="K336" s="26">
        <v>816</v>
      </c>
      <c r="L336" s="36" t="s">
        <v>26</v>
      </c>
      <c r="M336" s="7" t="s">
        <v>667</v>
      </c>
      <c r="N336" s="48"/>
    </row>
    <row r="337" s="31" customFormat="true" ht="75" customHeight="true" spans="1:14">
      <c r="A337" s="7">
        <v>334</v>
      </c>
      <c r="B337" s="56">
        <v>331602007</v>
      </c>
      <c r="C337" s="7" t="s">
        <v>670</v>
      </c>
      <c r="D337" s="7" t="s">
        <v>671</v>
      </c>
      <c r="E337" s="7"/>
      <c r="F337" s="7" t="s">
        <v>17</v>
      </c>
      <c r="G337" s="30">
        <v>484</v>
      </c>
      <c r="H337" s="6">
        <v>680</v>
      </c>
      <c r="I337" s="7">
        <v>395.5</v>
      </c>
      <c r="J337" s="61">
        <v>544</v>
      </c>
      <c r="K337" s="86">
        <v>544</v>
      </c>
      <c r="L337" s="36" t="s">
        <v>26</v>
      </c>
      <c r="M337" s="7" t="s">
        <v>667</v>
      </c>
      <c r="N337" s="48"/>
    </row>
    <row r="338" s="32" customFormat="true" spans="1:14">
      <c r="A338" s="7">
        <v>335</v>
      </c>
      <c r="B338" s="7">
        <v>331602009</v>
      </c>
      <c r="C338" s="7" t="s">
        <v>672</v>
      </c>
      <c r="D338" s="7" t="s">
        <v>673</v>
      </c>
      <c r="E338" s="7"/>
      <c r="F338" s="7" t="s">
        <v>17</v>
      </c>
      <c r="G338" s="30">
        <v>1210</v>
      </c>
      <c r="H338" s="30">
        <v>1500</v>
      </c>
      <c r="I338" s="21">
        <v>988.8</v>
      </c>
      <c r="J338" s="61">
        <v>1200</v>
      </c>
      <c r="K338" s="26">
        <v>1200</v>
      </c>
      <c r="L338" s="36" t="s">
        <v>26</v>
      </c>
      <c r="M338" s="7" t="s">
        <v>674</v>
      </c>
      <c r="N338" s="48"/>
    </row>
    <row r="339" s="32" customFormat="true" ht="27" customHeight="true" spans="1:14">
      <c r="A339" s="7">
        <v>336</v>
      </c>
      <c r="B339" s="39">
        <v>331603030</v>
      </c>
      <c r="C339" s="76" t="s">
        <v>675</v>
      </c>
      <c r="D339" s="76" t="s">
        <v>676</v>
      </c>
      <c r="E339" s="39"/>
      <c r="F339" s="76" t="s">
        <v>347</v>
      </c>
      <c r="G339" s="39">
        <v>726</v>
      </c>
      <c r="H339" s="38">
        <v>840</v>
      </c>
      <c r="I339" s="7">
        <v>593.3</v>
      </c>
      <c r="J339" s="38">
        <v>672</v>
      </c>
      <c r="K339" s="36">
        <f>H339*0.8</f>
        <v>672</v>
      </c>
      <c r="L339" s="45" t="s">
        <v>18</v>
      </c>
      <c r="M339" s="7"/>
      <c r="N339" s="48">
        <f>K339-I339</f>
        <v>78.7</v>
      </c>
    </row>
    <row r="340" s="32" customFormat="true" spans="1:14">
      <c r="A340" s="7">
        <v>337</v>
      </c>
      <c r="B340" s="7">
        <v>331604002</v>
      </c>
      <c r="C340" s="7" t="s">
        <v>677</v>
      </c>
      <c r="D340" s="7" t="s">
        <v>678</v>
      </c>
      <c r="E340" s="7"/>
      <c r="F340" s="7" t="s">
        <v>203</v>
      </c>
      <c r="G340" s="30">
        <v>1210</v>
      </c>
      <c r="H340" s="30">
        <v>1610</v>
      </c>
      <c r="I340" s="21">
        <v>960</v>
      </c>
      <c r="J340" s="61">
        <v>1288</v>
      </c>
      <c r="K340" s="26">
        <v>1288</v>
      </c>
      <c r="L340" s="36" t="s">
        <v>26</v>
      </c>
      <c r="M340" s="7"/>
      <c r="N340" s="48"/>
    </row>
    <row r="341" s="32" customFormat="true" spans="1:14">
      <c r="A341" s="7">
        <v>338</v>
      </c>
      <c r="B341" s="7">
        <v>331604024</v>
      </c>
      <c r="C341" s="7" t="s">
        <v>679</v>
      </c>
      <c r="D341" s="7" t="s">
        <v>680</v>
      </c>
      <c r="E341" s="7"/>
      <c r="F341" s="7" t="s">
        <v>203</v>
      </c>
      <c r="G341" s="30">
        <v>605</v>
      </c>
      <c r="H341" s="30">
        <v>780</v>
      </c>
      <c r="I341" s="21">
        <v>480</v>
      </c>
      <c r="J341" s="61">
        <v>624</v>
      </c>
      <c r="K341" s="26">
        <v>624</v>
      </c>
      <c r="L341" s="36" t="s">
        <v>18</v>
      </c>
      <c r="M341" s="7"/>
      <c r="N341" s="48"/>
    </row>
    <row r="342" s="32" customFormat="true" ht="31" customHeight="true" spans="1:14">
      <c r="A342" s="7">
        <v>339</v>
      </c>
      <c r="B342" s="7">
        <v>331604026</v>
      </c>
      <c r="C342" s="7" t="s">
        <v>681</v>
      </c>
      <c r="D342" s="7" t="s">
        <v>682</v>
      </c>
      <c r="E342" s="7"/>
      <c r="F342" s="7" t="s">
        <v>203</v>
      </c>
      <c r="G342" s="30">
        <v>968</v>
      </c>
      <c r="H342" s="30">
        <v>1000</v>
      </c>
      <c r="I342" s="21">
        <v>768</v>
      </c>
      <c r="J342" s="61">
        <v>800</v>
      </c>
      <c r="K342" s="26">
        <v>800</v>
      </c>
      <c r="L342" s="36" t="s">
        <v>18</v>
      </c>
      <c r="M342" s="7"/>
      <c r="N342" s="48"/>
    </row>
    <row r="343" s="32" customFormat="true" ht="40.5" spans="1:14">
      <c r="A343" s="7">
        <v>340</v>
      </c>
      <c r="B343" s="7">
        <v>340100001</v>
      </c>
      <c r="C343" s="7" t="s">
        <v>683</v>
      </c>
      <c r="D343" s="7" t="s">
        <v>684</v>
      </c>
      <c r="E343" s="7"/>
      <c r="F343" s="7" t="s">
        <v>685</v>
      </c>
      <c r="G343" s="30">
        <v>14</v>
      </c>
      <c r="H343" s="30">
        <v>17</v>
      </c>
      <c r="I343" s="21">
        <v>8.4</v>
      </c>
      <c r="J343" s="61">
        <v>13.6</v>
      </c>
      <c r="K343" s="26">
        <v>13.6</v>
      </c>
      <c r="L343" s="36" t="s">
        <v>18</v>
      </c>
      <c r="M343" s="7" t="s">
        <v>686</v>
      </c>
      <c r="N343" s="48"/>
    </row>
    <row r="344" s="32" customFormat="true" ht="40.5" spans="1:14">
      <c r="A344" s="7">
        <v>341</v>
      </c>
      <c r="B344" s="7">
        <v>340100004</v>
      </c>
      <c r="C344" s="7" t="s">
        <v>687</v>
      </c>
      <c r="D344" s="7" t="s">
        <v>688</v>
      </c>
      <c r="E344" s="7"/>
      <c r="F344" s="7" t="s">
        <v>685</v>
      </c>
      <c r="G344" s="30">
        <v>17</v>
      </c>
      <c r="H344" s="6">
        <v>17</v>
      </c>
      <c r="I344" s="21">
        <v>10.5</v>
      </c>
      <c r="J344" s="61">
        <v>19.1666666666667</v>
      </c>
      <c r="K344" s="63">
        <v>13.6</v>
      </c>
      <c r="L344" s="36" t="s">
        <v>18</v>
      </c>
      <c r="M344" s="7" t="s">
        <v>689</v>
      </c>
      <c r="N344" s="48"/>
    </row>
    <row r="345" s="32" customFormat="true" spans="1:14">
      <c r="A345" s="7">
        <v>342</v>
      </c>
      <c r="B345" s="7">
        <v>340100005</v>
      </c>
      <c r="C345" s="7" t="s">
        <v>690</v>
      </c>
      <c r="D345" s="7" t="s">
        <v>691</v>
      </c>
      <c r="E345" s="7"/>
      <c r="F345" s="7" t="s">
        <v>685</v>
      </c>
      <c r="G345" s="30">
        <v>20</v>
      </c>
      <c r="H345" s="6">
        <v>20</v>
      </c>
      <c r="I345" s="21">
        <v>12.6</v>
      </c>
      <c r="J345" s="61">
        <v>16</v>
      </c>
      <c r="K345" s="63">
        <v>16</v>
      </c>
      <c r="L345" s="36" t="s">
        <v>18</v>
      </c>
      <c r="M345" s="7"/>
      <c r="N345" s="48"/>
    </row>
    <row r="346" s="32" customFormat="true" ht="51" customHeight="true" spans="1:14">
      <c r="A346" s="7">
        <v>343</v>
      </c>
      <c r="B346" s="7">
        <v>340100010</v>
      </c>
      <c r="C346" s="7" t="s">
        <v>692</v>
      </c>
      <c r="D346" s="7" t="s">
        <v>693</v>
      </c>
      <c r="E346" s="7"/>
      <c r="F346" s="7" t="s">
        <v>694</v>
      </c>
      <c r="G346" s="30">
        <v>29</v>
      </c>
      <c r="H346" s="30">
        <v>38</v>
      </c>
      <c r="I346" s="21">
        <v>16.8</v>
      </c>
      <c r="J346" s="61">
        <v>30.4</v>
      </c>
      <c r="K346" s="26">
        <v>30.4</v>
      </c>
      <c r="L346" s="36" t="s">
        <v>18</v>
      </c>
      <c r="M346" s="7"/>
      <c r="N346" s="48"/>
    </row>
    <row r="347" s="32" customFormat="true" ht="27" spans="1:14">
      <c r="A347" s="7">
        <v>344</v>
      </c>
      <c r="B347" s="7">
        <v>340100013</v>
      </c>
      <c r="C347" s="7" t="s">
        <v>695</v>
      </c>
      <c r="D347" s="7" t="s">
        <v>696</v>
      </c>
      <c r="E347" s="7"/>
      <c r="F347" s="7" t="s">
        <v>694</v>
      </c>
      <c r="G347" s="30">
        <v>29</v>
      </c>
      <c r="H347" s="30">
        <v>38</v>
      </c>
      <c r="I347" s="21">
        <v>16.8</v>
      </c>
      <c r="J347" s="61">
        <v>30.4</v>
      </c>
      <c r="K347" s="26">
        <v>30.4</v>
      </c>
      <c r="L347" s="36" t="s">
        <v>18</v>
      </c>
      <c r="M347" s="7"/>
      <c r="N347" s="48"/>
    </row>
    <row r="348" s="32" customFormat="true" spans="1:14">
      <c r="A348" s="7">
        <v>345</v>
      </c>
      <c r="B348" s="7">
        <v>340100014</v>
      </c>
      <c r="C348" s="7" t="s">
        <v>697</v>
      </c>
      <c r="D348" s="7" t="s">
        <v>698</v>
      </c>
      <c r="E348" s="7"/>
      <c r="F348" s="7" t="s">
        <v>17</v>
      </c>
      <c r="G348" s="30">
        <v>36</v>
      </c>
      <c r="H348" s="30">
        <v>57</v>
      </c>
      <c r="I348" s="21">
        <v>25.2</v>
      </c>
      <c r="J348" s="61">
        <v>45.6</v>
      </c>
      <c r="K348" s="26">
        <v>45.6</v>
      </c>
      <c r="L348" s="36" t="s">
        <v>18</v>
      </c>
      <c r="M348" s="7"/>
      <c r="N348" s="48"/>
    </row>
    <row r="349" s="32" customFormat="true" spans="1:14">
      <c r="A349" s="7">
        <v>346</v>
      </c>
      <c r="B349" s="7">
        <v>340100017</v>
      </c>
      <c r="C349" s="7" t="s">
        <v>699</v>
      </c>
      <c r="D349" s="7" t="s">
        <v>700</v>
      </c>
      <c r="E349" s="7"/>
      <c r="F349" s="7" t="s">
        <v>701</v>
      </c>
      <c r="G349" s="30">
        <v>9</v>
      </c>
      <c r="H349" s="30">
        <v>10</v>
      </c>
      <c r="I349" s="21">
        <v>5.3</v>
      </c>
      <c r="J349" s="61">
        <v>8.33333333333333</v>
      </c>
      <c r="K349" s="26">
        <v>8.3</v>
      </c>
      <c r="L349" s="36" t="s">
        <v>18</v>
      </c>
      <c r="M349" s="7" t="s">
        <v>702</v>
      </c>
      <c r="N349" s="48"/>
    </row>
    <row r="350" s="32" customFormat="true" ht="27" spans="1:14">
      <c r="A350" s="7">
        <v>347</v>
      </c>
      <c r="B350" s="7">
        <v>340100020</v>
      </c>
      <c r="C350" s="7" t="s">
        <v>703</v>
      </c>
      <c r="D350" s="7" t="s">
        <v>704</v>
      </c>
      <c r="E350" s="7"/>
      <c r="F350" s="7" t="s">
        <v>705</v>
      </c>
      <c r="G350" s="30">
        <v>39</v>
      </c>
      <c r="H350" s="6">
        <v>39</v>
      </c>
      <c r="I350" s="21">
        <v>24</v>
      </c>
      <c r="J350" s="61"/>
      <c r="K350" s="63">
        <v>31.2</v>
      </c>
      <c r="L350" s="36" t="s">
        <v>179</v>
      </c>
      <c r="M350" s="7"/>
      <c r="N350" s="48"/>
    </row>
    <row r="351" s="32" customFormat="true" ht="27" spans="1:14">
      <c r="A351" s="7">
        <v>348</v>
      </c>
      <c r="B351" s="7">
        <v>340100023</v>
      </c>
      <c r="C351" s="7" t="s">
        <v>706</v>
      </c>
      <c r="D351" s="7" t="s">
        <v>707</v>
      </c>
      <c r="E351" s="7"/>
      <c r="F351" s="7" t="s">
        <v>17</v>
      </c>
      <c r="G351" s="30">
        <v>14</v>
      </c>
      <c r="H351" s="6">
        <v>14</v>
      </c>
      <c r="I351" s="21">
        <v>8.4</v>
      </c>
      <c r="J351" s="61">
        <v>13.6</v>
      </c>
      <c r="K351" s="63">
        <v>11.2</v>
      </c>
      <c r="L351" s="36" t="s">
        <v>18</v>
      </c>
      <c r="M351" s="7" t="s">
        <v>708</v>
      </c>
      <c r="N351" s="48"/>
    </row>
    <row r="352" s="32" customFormat="true" ht="27" spans="1:14">
      <c r="A352" s="7">
        <v>349</v>
      </c>
      <c r="B352" s="8">
        <v>340200020</v>
      </c>
      <c r="C352" s="8" t="s">
        <v>709</v>
      </c>
      <c r="D352" s="8" t="s">
        <v>710</v>
      </c>
      <c r="E352" s="8"/>
      <c r="F352" s="8" t="s">
        <v>711</v>
      </c>
      <c r="G352" s="58">
        <v>40</v>
      </c>
      <c r="H352" s="58">
        <v>55</v>
      </c>
      <c r="I352" s="64">
        <v>25.2</v>
      </c>
      <c r="J352" s="61">
        <v>44</v>
      </c>
      <c r="K352" s="77">
        <v>44</v>
      </c>
      <c r="L352" s="36" t="s">
        <v>26</v>
      </c>
      <c r="M352" s="7"/>
      <c r="N352" s="48"/>
    </row>
    <row r="353" s="32" customFormat="true" spans="1:14">
      <c r="A353" s="7">
        <v>350</v>
      </c>
      <c r="B353" s="7">
        <v>410000001</v>
      </c>
      <c r="C353" s="7" t="s">
        <v>712</v>
      </c>
      <c r="D353" s="7" t="s">
        <v>713</v>
      </c>
      <c r="E353" s="7"/>
      <c r="F353" s="7" t="s">
        <v>714</v>
      </c>
      <c r="G353" s="7">
        <v>15</v>
      </c>
      <c r="H353" s="7">
        <v>15</v>
      </c>
      <c r="I353" s="7">
        <v>8.8</v>
      </c>
      <c r="J353" s="61">
        <v>12</v>
      </c>
      <c r="K353" s="26">
        <v>12</v>
      </c>
      <c r="L353" s="36" t="s">
        <v>26</v>
      </c>
      <c r="M353" s="7"/>
      <c r="N353" s="48"/>
    </row>
    <row r="354" s="32" customFormat="true" spans="1:14">
      <c r="A354" s="7">
        <v>351</v>
      </c>
      <c r="B354" s="7">
        <v>410000002</v>
      </c>
      <c r="C354" s="7" t="s">
        <v>715</v>
      </c>
      <c r="D354" s="7" t="s">
        <v>713</v>
      </c>
      <c r="E354" s="7"/>
      <c r="F354" s="7" t="s">
        <v>714</v>
      </c>
      <c r="G354" s="7">
        <v>52</v>
      </c>
      <c r="H354" s="7">
        <v>53</v>
      </c>
      <c r="I354" s="7">
        <v>35.2</v>
      </c>
      <c r="J354" s="61">
        <v>42.4</v>
      </c>
      <c r="K354" s="26">
        <v>42.4</v>
      </c>
      <c r="L354" s="36" t="s">
        <v>26</v>
      </c>
      <c r="M354" s="7"/>
      <c r="N354" s="48"/>
    </row>
    <row r="355" s="32" customFormat="true" ht="27" spans="1:14">
      <c r="A355" s="7">
        <v>352</v>
      </c>
      <c r="B355" s="7">
        <v>410000003</v>
      </c>
      <c r="C355" s="7" t="s">
        <v>716</v>
      </c>
      <c r="D355" s="7" t="s">
        <v>713</v>
      </c>
      <c r="E355" s="7"/>
      <c r="F355" s="7" t="s">
        <v>717</v>
      </c>
      <c r="G355" s="7">
        <v>26</v>
      </c>
      <c r="H355" s="7">
        <v>25</v>
      </c>
      <c r="I355" s="7">
        <v>17.6</v>
      </c>
      <c r="J355" s="61">
        <v>20</v>
      </c>
      <c r="K355" s="26">
        <v>20</v>
      </c>
      <c r="L355" s="36" t="s">
        <v>26</v>
      </c>
      <c r="M355" s="7" t="s">
        <v>718</v>
      </c>
      <c r="N355" s="48"/>
    </row>
    <row r="356" s="32" customFormat="true" spans="1:14">
      <c r="A356" s="7">
        <v>353</v>
      </c>
      <c r="B356" s="7">
        <v>410000004</v>
      </c>
      <c r="C356" s="7" t="s">
        <v>719</v>
      </c>
      <c r="D356" s="7" t="s">
        <v>713</v>
      </c>
      <c r="E356" s="7"/>
      <c r="F356" s="7" t="s">
        <v>203</v>
      </c>
      <c r="G356" s="7">
        <v>21</v>
      </c>
      <c r="H356" s="7">
        <v>20</v>
      </c>
      <c r="I356" s="7">
        <v>12</v>
      </c>
      <c r="J356" s="61">
        <v>16</v>
      </c>
      <c r="K356" s="26">
        <v>16</v>
      </c>
      <c r="L356" s="36" t="s">
        <v>26</v>
      </c>
      <c r="M356" s="7"/>
      <c r="N356" s="48"/>
    </row>
    <row r="357" s="32" customFormat="true" spans="1:14">
      <c r="A357" s="7">
        <v>354</v>
      </c>
      <c r="B357" s="7">
        <v>410000005</v>
      </c>
      <c r="C357" s="7" t="s">
        <v>720</v>
      </c>
      <c r="D357" s="8" t="s">
        <v>713</v>
      </c>
      <c r="E357" s="7"/>
      <c r="F357" s="7" t="s">
        <v>203</v>
      </c>
      <c r="G357" s="7">
        <v>39</v>
      </c>
      <c r="H357" s="7">
        <v>43</v>
      </c>
      <c r="I357" s="7">
        <v>24</v>
      </c>
      <c r="J357" s="38">
        <v>34.4</v>
      </c>
      <c r="K357" s="26">
        <v>34.4</v>
      </c>
      <c r="L357" s="45" t="s">
        <v>26</v>
      </c>
      <c r="M357" s="28" t="s">
        <v>721</v>
      </c>
      <c r="N357" s="48"/>
    </row>
    <row r="358" s="32" customFormat="true" spans="1:14">
      <c r="A358" s="7">
        <v>355</v>
      </c>
      <c r="B358" s="14"/>
      <c r="C358" s="14"/>
      <c r="D358" s="17"/>
      <c r="E358" s="14"/>
      <c r="F358" s="14"/>
      <c r="G358" s="29">
        <v>26</v>
      </c>
      <c r="H358" s="7">
        <v>29</v>
      </c>
      <c r="I358" s="7">
        <v>17.6</v>
      </c>
      <c r="J358" s="38">
        <v>23.2</v>
      </c>
      <c r="K358" s="26">
        <v>23.2</v>
      </c>
      <c r="L358" s="45" t="s">
        <v>26</v>
      </c>
      <c r="M358" s="28" t="s">
        <v>722</v>
      </c>
      <c r="N358" s="48"/>
    </row>
    <row r="359" s="32" customFormat="true" spans="1:14">
      <c r="A359" s="7">
        <v>356</v>
      </c>
      <c r="B359" s="14"/>
      <c r="C359" s="14"/>
      <c r="D359" s="17"/>
      <c r="E359" s="14"/>
      <c r="F359" s="14"/>
      <c r="G359" s="29">
        <v>19.5</v>
      </c>
      <c r="H359" s="7">
        <v>22</v>
      </c>
      <c r="I359" s="7">
        <v>13.2</v>
      </c>
      <c r="J359" s="38">
        <v>17.6</v>
      </c>
      <c r="K359" s="26">
        <v>17.6</v>
      </c>
      <c r="L359" s="45" t="s">
        <v>26</v>
      </c>
      <c r="M359" s="28" t="s">
        <v>723</v>
      </c>
      <c r="N359" s="48"/>
    </row>
    <row r="360" s="32" customFormat="true" spans="1:14">
      <c r="A360" s="7">
        <v>357</v>
      </c>
      <c r="B360" s="14"/>
      <c r="C360" s="14"/>
      <c r="D360" s="13"/>
      <c r="E360" s="14"/>
      <c r="F360" s="14"/>
      <c r="G360" s="29">
        <v>10.4</v>
      </c>
      <c r="H360" s="7">
        <v>11</v>
      </c>
      <c r="I360" s="7">
        <v>6</v>
      </c>
      <c r="J360" s="38">
        <v>8.25</v>
      </c>
      <c r="K360" s="26">
        <v>8.8</v>
      </c>
      <c r="L360" s="45" t="s">
        <v>26</v>
      </c>
      <c r="M360" s="28" t="s">
        <v>724</v>
      </c>
      <c r="N360" s="48"/>
    </row>
    <row r="361" s="32" customFormat="true" spans="1:14">
      <c r="A361" s="7">
        <v>358</v>
      </c>
      <c r="B361" s="56" t="s">
        <v>725</v>
      </c>
      <c r="C361" s="56" t="s">
        <v>726</v>
      </c>
      <c r="D361" s="15" t="s">
        <v>713</v>
      </c>
      <c r="E361" s="56"/>
      <c r="F361" s="56" t="s">
        <v>727</v>
      </c>
      <c r="G361" s="56" t="s">
        <v>728</v>
      </c>
      <c r="H361" s="7">
        <v>27</v>
      </c>
      <c r="I361" s="7">
        <v>17.6</v>
      </c>
      <c r="J361" s="38">
        <v>21.6</v>
      </c>
      <c r="K361" s="26">
        <v>21.6</v>
      </c>
      <c r="L361" s="45" t="s">
        <v>18</v>
      </c>
      <c r="M361" s="7" t="s">
        <v>729</v>
      </c>
      <c r="N361" s="48"/>
    </row>
    <row r="362" s="32" customFormat="true" spans="1:14">
      <c r="A362" s="7">
        <v>359</v>
      </c>
      <c r="B362" s="14"/>
      <c r="C362" s="14"/>
      <c r="D362" s="16"/>
      <c r="E362" s="14"/>
      <c r="F362" s="56" t="s">
        <v>730</v>
      </c>
      <c r="G362" s="29">
        <v>39</v>
      </c>
      <c r="H362" s="7">
        <v>40</v>
      </c>
      <c r="I362" s="7">
        <v>26.4</v>
      </c>
      <c r="J362" s="38">
        <v>32</v>
      </c>
      <c r="K362" s="26">
        <v>32</v>
      </c>
      <c r="L362" s="45" t="s">
        <v>18</v>
      </c>
      <c r="M362" s="7" t="s">
        <v>729</v>
      </c>
      <c r="N362" s="48"/>
    </row>
    <row r="363" s="32" customFormat="true" spans="1:14">
      <c r="A363" s="7">
        <v>360</v>
      </c>
      <c r="B363" s="14"/>
      <c r="C363" s="14"/>
      <c r="D363" s="85"/>
      <c r="E363" s="14"/>
      <c r="F363" s="56" t="s">
        <v>731</v>
      </c>
      <c r="G363" s="29">
        <v>65</v>
      </c>
      <c r="H363" s="7">
        <v>66</v>
      </c>
      <c r="I363" s="7">
        <v>44</v>
      </c>
      <c r="J363" s="38">
        <v>52.8</v>
      </c>
      <c r="K363" s="26">
        <v>52.8</v>
      </c>
      <c r="L363" s="45" t="s">
        <v>18</v>
      </c>
      <c r="M363" s="7" t="s">
        <v>729</v>
      </c>
      <c r="N363" s="48"/>
    </row>
    <row r="364" s="32" customFormat="true" spans="1:14">
      <c r="A364" s="7">
        <v>361</v>
      </c>
      <c r="B364" s="7">
        <v>410000008</v>
      </c>
      <c r="C364" s="7" t="s">
        <v>732</v>
      </c>
      <c r="D364" s="7" t="s">
        <v>713</v>
      </c>
      <c r="E364" s="7"/>
      <c r="F364" s="7" t="s">
        <v>17</v>
      </c>
      <c r="G364" s="7">
        <v>27</v>
      </c>
      <c r="H364" s="7">
        <v>27</v>
      </c>
      <c r="I364" s="7">
        <v>14.6</v>
      </c>
      <c r="J364" s="61">
        <v>21.6</v>
      </c>
      <c r="K364" s="26">
        <v>21.6</v>
      </c>
      <c r="L364" s="36" t="s">
        <v>26</v>
      </c>
      <c r="M364" s="7" t="s">
        <v>733</v>
      </c>
      <c r="N364" s="48"/>
    </row>
    <row r="365" s="32" customFormat="true" ht="27" spans="1:14">
      <c r="A365" s="7">
        <v>362</v>
      </c>
      <c r="B365" s="7">
        <v>410000009</v>
      </c>
      <c r="C365" s="7" t="s">
        <v>734</v>
      </c>
      <c r="D365" s="7" t="s">
        <v>713</v>
      </c>
      <c r="E365" s="7"/>
      <c r="F365" s="7" t="s">
        <v>717</v>
      </c>
      <c r="G365" s="7">
        <v>39</v>
      </c>
      <c r="H365" s="7">
        <v>43</v>
      </c>
      <c r="I365" s="7">
        <v>29.7</v>
      </c>
      <c r="J365" s="61">
        <v>34.4</v>
      </c>
      <c r="K365" s="26">
        <v>34.4</v>
      </c>
      <c r="L365" s="36" t="s">
        <v>26</v>
      </c>
      <c r="M365" s="7"/>
      <c r="N365" s="48"/>
    </row>
    <row r="366" s="32" customFormat="true" spans="1:14">
      <c r="A366" s="7">
        <v>363</v>
      </c>
      <c r="B366" s="7">
        <v>410000011</v>
      </c>
      <c r="C366" s="7" t="s">
        <v>735</v>
      </c>
      <c r="D366" s="7"/>
      <c r="E366" s="7"/>
      <c r="F366" s="7" t="s">
        <v>17</v>
      </c>
      <c r="G366" s="7">
        <v>26</v>
      </c>
      <c r="H366" s="7">
        <v>28</v>
      </c>
      <c r="I366" s="7">
        <v>17.6</v>
      </c>
      <c r="J366" s="61">
        <v>22.4</v>
      </c>
      <c r="K366" s="26">
        <v>22.4</v>
      </c>
      <c r="L366" s="36" t="s">
        <v>26</v>
      </c>
      <c r="M366" s="7"/>
      <c r="N366" s="48"/>
    </row>
    <row r="367" s="32" customFormat="true" ht="27" spans="1:14">
      <c r="A367" s="7">
        <v>364</v>
      </c>
      <c r="B367" s="7">
        <v>420000001</v>
      </c>
      <c r="C367" s="7" t="s">
        <v>736</v>
      </c>
      <c r="D367" s="7"/>
      <c r="E367" s="7"/>
      <c r="F367" s="7" t="s">
        <v>17</v>
      </c>
      <c r="G367" s="7">
        <v>135</v>
      </c>
      <c r="H367" s="7">
        <v>187.2</v>
      </c>
      <c r="I367" s="7">
        <v>88</v>
      </c>
      <c r="J367" s="61">
        <v>149.76</v>
      </c>
      <c r="K367" s="26">
        <v>149.76</v>
      </c>
      <c r="L367" s="36" t="s">
        <v>26</v>
      </c>
      <c r="M367" s="7" t="s">
        <v>737</v>
      </c>
      <c r="N367" s="48"/>
    </row>
    <row r="368" s="32" customFormat="true" ht="54" spans="1:14">
      <c r="A368" s="7">
        <v>365</v>
      </c>
      <c r="B368" s="7">
        <v>420000005</v>
      </c>
      <c r="C368" s="7" t="s">
        <v>738</v>
      </c>
      <c r="D368" s="7"/>
      <c r="E368" s="7"/>
      <c r="F368" s="7" t="s">
        <v>17</v>
      </c>
      <c r="G368" s="7">
        <v>156</v>
      </c>
      <c r="H368" s="7">
        <v>216</v>
      </c>
      <c r="I368" s="7">
        <v>105.6</v>
      </c>
      <c r="J368" s="61">
        <v>172.8</v>
      </c>
      <c r="K368" s="26">
        <v>172.8</v>
      </c>
      <c r="L368" s="36" t="s">
        <v>26</v>
      </c>
      <c r="M368" s="7" t="s">
        <v>739</v>
      </c>
      <c r="N368" s="48"/>
    </row>
    <row r="369" s="32" customFormat="true" spans="1:14">
      <c r="A369" s="7">
        <v>366</v>
      </c>
      <c r="B369" s="7">
        <v>420000010</v>
      </c>
      <c r="C369" s="7" t="s">
        <v>740</v>
      </c>
      <c r="D369" s="7"/>
      <c r="E369" s="7"/>
      <c r="F369" s="7" t="s">
        <v>25</v>
      </c>
      <c r="G369" s="7">
        <v>21</v>
      </c>
      <c r="H369" s="7">
        <v>22</v>
      </c>
      <c r="I369" s="7">
        <v>13.2</v>
      </c>
      <c r="J369" s="61">
        <v>17.6</v>
      </c>
      <c r="K369" s="26">
        <v>17.6</v>
      </c>
      <c r="L369" s="36" t="s">
        <v>26</v>
      </c>
      <c r="M369" s="7"/>
      <c r="N369" s="48"/>
    </row>
    <row r="370" s="32" customFormat="true" spans="1:14">
      <c r="A370" s="7">
        <v>367</v>
      </c>
      <c r="B370" s="7">
        <v>420000012</v>
      </c>
      <c r="C370" s="7" t="s">
        <v>741</v>
      </c>
      <c r="D370" s="7" t="s">
        <v>742</v>
      </c>
      <c r="E370" s="7"/>
      <c r="F370" s="7" t="s">
        <v>17</v>
      </c>
      <c r="G370" s="7">
        <v>39</v>
      </c>
      <c r="H370" s="7">
        <v>45</v>
      </c>
      <c r="I370" s="7">
        <v>26.4</v>
      </c>
      <c r="J370" s="61">
        <v>36</v>
      </c>
      <c r="K370" s="26">
        <v>36</v>
      </c>
      <c r="L370" s="36" t="s">
        <v>26</v>
      </c>
      <c r="M370" s="7"/>
      <c r="N370" s="48"/>
    </row>
    <row r="371" s="32" customFormat="true" spans="1:14">
      <c r="A371" s="7">
        <v>368</v>
      </c>
      <c r="B371" s="7">
        <v>420000013</v>
      </c>
      <c r="C371" s="7" t="s">
        <v>743</v>
      </c>
      <c r="D371" s="7" t="s">
        <v>744</v>
      </c>
      <c r="E371" s="7"/>
      <c r="F371" s="7" t="s">
        <v>745</v>
      </c>
      <c r="G371" s="7">
        <v>43</v>
      </c>
      <c r="H371" s="7">
        <v>50</v>
      </c>
      <c r="I371" s="7">
        <v>26.4</v>
      </c>
      <c r="J371" s="61">
        <v>40</v>
      </c>
      <c r="K371" s="26">
        <v>40</v>
      </c>
      <c r="L371" s="36" t="s">
        <v>18</v>
      </c>
      <c r="M371" s="7"/>
      <c r="N371" s="48"/>
    </row>
    <row r="372" s="32" customFormat="true" ht="27" spans="1:14">
      <c r="A372" s="7">
        <v>369</v>
      </c>
      <c r="B372" s="7">
        <v>430000001</v>
      </c>
      <c r="C372" s="7" t="s">
        <v>746</v>
      </c>
      <c r="D372" s="7" t="s">
        <v>747</v>
      </c>
      <c r="E372" s="7"/>
      <c r="F372" s="7" t="s">
        <v>748</v>
      </c>
      <c r="G372" s="7">
        <v>16.8</v>
      </c>
      <c r="H372" s="7">
        <v>17</v>
      </c>
      <c r="I372" s="7">
        <v>11</v>
      </c>
      <c r="J372" s="61">
        <v>14.1666666666667</v>
      </c>
      <c r="K372" s="26">
        <v>13.6</v>
      </c>
      <c r="L372" s="36" t="s">
        <v>26</v>
      </c>
      <c r="M372" s="7"/>
      <c r="N372" s="48"/>
    </row>
    <row r="373" s="32" customFormat="true" ht="27" spans="1:14">
      <c r="A373" s="7">
        <v>370</v>
      </c>
      <c r="B373" s="7">
        <v>430000002</v>
      </c>
      <c r="C373" s="7" t="s">
        <v>749</v>
      </c>
      <c r="D373" s="7"/>
      <c r="E373" s="7"/>
      <c r="F373" s="7" t="s">
        <v>748</v>
      </c>
      <c r="G373" s="7">
        <v>16.8</v>
      </c>
      <c r="H373" s="7">
        <v>18</v>
      </c>
      <c r="I373" s="7">
        <v>11</v>
      </c>
      <c r="J373" s="61">
        <v>15</v>
      </c>
      <c r="K373" s="26">
        <v>14.4</v>
      </c>
      <c r="L373" s="36" t="s">
        <v>26</v>
      </c>
      <c r="M373" s="7"/>
      <c r="N373" s="48"/>
    </row>
    <row r="374" s="32" customFormat="true" ht="27" spans="1:14">
      <c r="A374" s="7">
        <v>371</v>
      </c>
      <c r="B374" s="7">
        <v>430000003</v>
      </c>
      <c r="C374" s="7" t="s">
        <v>750</v>
      </c>
      <c r="D374" s="7"/>
      <c r="E374" s="7"/>
      <c r="F374" s="7" t="s">
        <v>748</v>
      </c>
      <c r="G374" s="7">
        <v>16.8</v>
      </c>
      <c r="H374" s="7">
        <v>17</v>
      </c>
      <c r="I374" s="7">
        <v>11</v>
      </c>
      <c r="J374" s="61">
        <v>14.1666666666667</v>
      </c>
      <c r="K374" s="26">
        <v>13.6</v>
      </c>
      <c r="L374" s="36" t="s">
        <v>26</v>
      </c>
      <c r="M374" s="7"/>
      <c r="N374" s="48"/>
    </row>
    <row r="375" s="32" customFormat="true" spans="1:14">
      <c r="A375" s="7">
        <v>372</v>
      </c>
      <c r="B375" s="7">
        <v>430000016</v>
      </c>
      <c r="C375" s="7" t="s">
        <v>751</v>
      </c>
      <c r="D375" s="7" t="s">
        <v>752</v>
      </c>
      <c r="E375" s="7"/>
      <c r="F375" s="7" t="s">
        <v>753</v>
      </c>
      <c r="G375" s="7">
        <v>23</v>
      </c>
      <c r="H375" s="7">
        <v>22</v>
      </c>
      <c r="I375" s="7">
        <v>13.2</v>
      </c>
      <c r="J375" s="61">
        <v>17.6</v>
      </c>
      <c r="K375" s="26">
        <v>17.6</v>
      </c>
      <c r="L375" s="36" t="s">
        <v>26</v>
      </c>
      <c r="M375" s="7"/>
      <c r="N375" s="48"/>
    </row>
    <row r="376" s="32" customFormat="true" spans="1:14">
      <c r="A376" s="7">
        <v>373</v>
      </c>
      <c r="B376" s="7">
        <v>430000021</v>
      </c>
      <c r="C376" s="7" t="s">
        <v>754</v>
      </c>
      <c r="D376" s="7" t="s">
        <v>755</v>
      </c>
      <c r="E376" s="7"/>
      <c r="F376" s="7" t="s">
        <v>756</v>
      </c>
      <c r="G376" s="7">
        <v>28</v>
      </c>
      <c r="H376" s="7">
        <v>28</v>
      </c>
      <c r="I376" s="7">
        <v>17.6</v>
      </c>
      <c r="J376" s="61">
        <v>23.2</v>
      </c>
      <c r="K376" s="26">
        <v>22.4</v>
      </c>
      <c r="L376" s="36" t="s">
        <v>26</v>
      </c>
      <c r="M376" s="7"/>
      <c r="N376" s="48"/>
    </row>
    <row r="377" s="32" customFormat="true" spans="1:14">
      <c r="A377" s="7">
        <v>374</v>
      </c>
      <c r="B377" s="7">
        <v>430000022</v>
      </c>
      <c r="C377" s="7" t="s">
        <v>757</v>
      </c>
      <c r="D377" s="7" t="s">
        <v>758</v>
      </c>
      <c r="E377" s="7" t="s">
        <v>199</v>
      </c>
      <c r="F377" s="7" t="s">
        <v>753</v>
      </c>
      <c r="G377" s="7">
        <v>28</v>
      </c>
      <c r="H377" s="7">
        <v>27</v>
      </c>
      <c r="I377" s="7">
        <v>17.6</v>
      </c>
      <c r="J377" s="61">
        <v>21.6</v>
      </c>
      <c r="K377" s="26">
        <v>21.6</v>
      </c>
      <c r="L377" s="36" t="s">
        <v>26</v>
      </c>
      <c r="M377" s="7"/>
      <c r="N377" s="48"/>
    </row>
    <row r="378" s="32" customFormat="true" spans="1:14">
      <c r="A378" s="7">
        <v>375</v>
      </c>
      <c r="B378" s="7">
        <v>430000023</v>
      </c>
      <c r="C378" s="7" t="s">
        <v>759</v>
      </c>
      <c r="D378" s="7" t="s">
        <v>760</v>
      </c>
      <c r="E378" s="7" t="s">
        <v>199</v>
      </c>
      <c r="F378" s="7" t="s">
        <v>756</v>
      </c>
      <c r="G378" s="7">
        <v>15</v>
      </c>
      <c r="H378" s="7">
        <v>15</v>
      </c>
      <c r="I378" s="7">
        <v>8.8</v>
      </c>
      <c r="J378" s="61">
        <v>12</v>
      </c>
      <c r="K378" s="26">
        <v>12</v>
      </c>
      <c r="L378" s="36" t="s">
        <v>26</v>
      </c>
      <c r="M378" s="7"/>
      <c r="N378" s="48"/>
    </row>
    <row r="379" s="32" customFormat="true" spans="1:14">
      <c r="A379" s="7">
        <v>376</v>
      </c>
      <c r="B379" s="7">
        <v>440000001</v>
      </c>
      <c r="C379" s="7" t="s">
        <v>761</v>
      </c>
      <c r="D379" s="7" t="s">
        <v>762</v>
      </c>
      <c r="E379" s="7"/>
      <c r="F379" s="7" t="s">
        <v>17</v>
      </c>
      <c r="G379" s="7">
        <v>32</v>
      </c>
      <c r="H379" s="7">
        <v>30</v>
      </c>
      <c r="I379" s="7">
        <v>17.6</v>
      </c>
      <c r="J379" s="61">
        <v>24</v>
      </c>
      <c r="K379" s="26">
        <v>24</v>
      </c>
      <c r="L379" s="36" t="s">
        <v>26</v>
      </c>
      <c r="M379" s="7"/>
      <c r="N379" s="48"/>
    </row>
    <row r="380" s="32" customFormat="true" spans="1:14">
      <c r="A380" s="7">
        <v>377</v>
      </c>
      <c r="B380" s="7" t="s">
        <v>763</v>
      </c>
      <c r="C380" s="7" t="s">
        <v>764</v>
      </c>
      <c r="D380" s="7"/>
      <c r="E380" s="7"/>
      <c r="F380" s="7" t="s">
        <v>17</v>
      </c>
      <c r="G380" s="7">
        <v>16</v>
      </c>
      <c r="H380" s="7">
        <v>14</v>
      </c>
      <c r="I380" s="7">
        <v>8.8</v>
      </c>
      <c r="J380" s="61">
        <v>11.2</v>
      </c>
      <c r="K380" s="26">
        <v>11.2</v>
      </c>
      <c r="L380" s="36" t="s">
        <v>26</v>
      </c>
      <c r="M380" s="7"/>
      <c r="N380" s="48"/>
    </row>
    <row r="381" s="32" customFormat="true" spans="1:14">
      <c r="A381" s="7">
        <v>378</v>
      </c>
      <c r="B381" s="7">
        <v>440000002</v>
      </c>
      <c r="C381" s="7" t="s">
        <v>765</v>
      </c>
      <c r="D381" s="7" t="s">
        <v>766</v>
      </c>
      <c r="E381" s="7"/>
      <c r="F381" s="7" t="s">
        <v>17</v>
      </c>
      <c r="G381" s="7">
        <v>39</v>
      </c>
      <c r="H381" s="7">
        <v>35</v>
      </c>
      <c r="I381" s="7">
        <v>22</v>
      </c>
      <c r="J381" s="61">
        <v>28</v>
      </c>
      <c r="K381" s="26">
        <v>28</v>
      </c>
      <c r="L381" s="36" t="s">
        <v>26</v>
      </c>
      <c r="M381" s="7"/>
      <c r="N381" s="48"/>
    </row>
    <row r="382" s="32" customFormat="true" ht="27" spans="1:14">
      <c r="A382" s="7">
        <v>379</v>
      </c>
      <c r="B382" s="7">
        <v>440000004</v>
      </c>
      <c r="C382" s="7" t="s">
        <v>767</v>
      </c>
      <c r="D382" s="7" t="s">
        <v>768</v>
      </c>
      <c r="E382" s="7"/>
      <c r="F382" s="7" t="s">
        <v>769</v>
      </c>
      <c r="G382" s="7">
        <v>16</v>
      </c>
      <c r="H382" s="7">
        <v>15</v>
      </c>
      <c r="I382" s="7">
        <v>8.8</v>
      </c>
      <c r="J382" s="61">
        <v>12</v>
      </c>
      <c r="K382" s="26">
        <v>12</v>
      </c>
      <c r="L382" s="36" t="s">
        <v>26</v>
      </c>
      <c r="M382" s="7" t="s">
        <v>770</v>
      </c>
      <c r="N382" s="48"/>
    </row>
    <row r="383" s="32" customFormat="true" ht="24" customHeight="true" spans="1:14">
      <c r="A383" s="7">
        <v>380</v>
      </c>
      <c r="B383" s="7">
        <v>440000008</v>
      </c>
      <c r="C383" s="7" t="s">
        <v>771</v>
      </c>
      <c r="D383" s="7" t="s">
        <v>772</v>
      </c>
      <c r="E383" s="7"/>
      <c r="F383" s="7" t="s">
        <v>17</v>
      </c>
      <c r="G383" s="7">
        <v>30</v>
      </c>
      <c r="H383" s="7">
        <v>29</v>
      </c>
      <c r="I383" s="7">
        <v>16</v>
      </c>
      <c r="J383" s="61">
        <v>23.2</v>
      </c>
      <c r="K383" s="26">
        <v>23.2</v>
      </c>
      <c r="L383" s="36" t="s">
        <v>26</v>
      </c>
      <c r="M383" s="7"/>
      <c r="N383" s="48"/>
    </row>
    <row r="384" s="32" customFormat="true" ht="24" customHeight="true" spans="1:14">
      <c r="A384" s="7">
        <v>381</v>
      </c>
      <c r="B384" s="7">
        <v>450000009</v>
      </c>
      <c r="C384" s="7" t="s">
        <v>773</v>
      </c>
      <c r="D384" s="7"/>
      <c r="E384" s="7"/>
      <c r="F384" s="7" t="s">
        <v>17</v>
      </c>
      <c r="G384" s="7">
        <v>42</v>
      </c>
      <c r="H384" s="7">
        <v>45</v>
      </c>
      <c r="I384" s="7">
        <v>22</v>
      </c>
      <c r="J384" s="61">
        <v>36</v>
      </c>
      <c r="K384" s="26">
        <v>36</v>
      </c>
      <c r="L384" s="36" t="s">
        <v>18</v>
      </c>
      <c r="M384" s="7" t="s">
        <v>774</v>
      </c>
      <c r="N384" s="48"/>
    </row>
    <row r="385" s="32" customFormat="true" ht="21" customHeight="true" spans="1:14">
      <c r="A385" s="7">
        <v>382</v>
      </c>
      <c r="B385" s="7">
        <v>450000010</v>
      </c>
      <c r="C385" s="7" t="s">
        <v>775</v>
      </c>
      <c r="D385" s="7"/>
      <c r="E385" s="7"/>
      <c r="F385" s="7" t="s">
        <v>17</v>
      </c>
      <c r="G385" s="7">
        <v>42</v>
      </c>
      <c r="H385" s="7">
        <v>45</v>
      </c>
      <c r="I385" s="7">
        <v>26.4</v>
      </c>
      <c r="J385" s="61">
        <v>36</v>
      </c>
      <c r="K385" s="26">
        <v>36</v>
      </c>
      <c r="L385" s="36" t="s">
        <v>18</v>
      </c>
      <c r="M385" s="7"/>
      <c r="N385" s="48"/>
    </row>
    <row r="386" s="32" customFormat="true" ht="21" customHeight="true" spans="1:14">
      <c r="A386" s="7">
        <v>383</v>
      </c>
      <c r="B386" s="7">
        <v>450000013</v>
      </c>
      <c r="C386" s="7" t="s">
        <v>776</v>
      </c>
      <c r="D386" s="7" t="s">
        <v>777</v>
      </c>
      <c r="E386" s="7"/>
      <c r="F386" s="7" t="s">
        <v>17</v>
      </c>
      <c r="G386" s="7">
        <v>56</v>
      </c>
      <c r="H386" s="7">
        <v>60</v>
      </c>
      <c r="I386" s="7">
        <v>35.2</v>
      </c>
      <c r="J386" s="61">
        <v>48</v>
      </c>
      <c r="K386" s="26">
        <v>48</v>
      </c>
      <c r="L386" s="36" t="s">
        <v>18</v>
      </c>
      <c r="M386" s="7"/>
      <c r="N386" s="48"/>
    </row>
    <row r="387" s="32" customFormat="true" ht="30" customHeight="true" spans="1:14">
      <c r="A387" s="7">
        <v>384</v>
      </c>
      <c r="B387" s="7">
        <v>460000007</v>
      </c>
      <c r="C387" s="7" t="s">
        <v>778</v>
      </c>
      <c r="D387" s="7"/>
      <c r="E387" s="7"/>
      <c r="F387" s="7" t="s">
        <v>17</v>
      </c>
      <c r="G387" s="7">
        <v>780</v>
      </c>
      <c r="H387" s="7">
        <v>897</v>
      </c>
      <c r="I387" s="7">
        <v>528</v>
      </c>
      <c r="J387" s="61">
        <v>717.6</v>
      </c>
      <c r="K387" s="26">
        <v>717.6</v>
      </c>
      <c r="L387" s="36" t="s">
        <v>26</v>
      </c>
      <c r="M387" s="7" t="s">
        <v>779</v>
      </c>
      <c r="N387" s="48"/>
    </row>
    <row r="388" s="32" customFormat="true" ht="27" customHeight="true" spans="1:14">
      <c r="A388" s="7">
        <v>385</v>
      </c>
      <c r="B388" s="7">
        <v>470000012</v>
      </c>
      <c r="C388" s="7" t="s">
        <v>780</v>
      </c>
      <c r="D388" s="7"/>
      <c r="E388" s="7"/>
      <c r="F388" s="7" t="s">
        <v>203</v>
      </c>
      <c r="G388" s="7">
        <v>26</v>
      </c>
      <c r="H388" s="7">
        <v>28</v>
      </c>
      <c r="I388" s="7">
        <v>17.6</v>
      </c>
      <c r="J388" s="61">
        <v>22.4</v>
      </c>
      <c r="K388" s="26">
        <v>22.4</v>
      </c>
      <c r="L388" s="36" t="s">
        <v>26</v>
      </c>
      <c r="M388" s="7"/>
      <c r="N388" s="48"/>
    </row>
    <row r="389" s="32" customFormat="true" ht="27" customHeight="true" spans="1:14">
      <c r="A389" s="7">
        <v>386</v>
      </c>
      <c r="B389" s="7">
        <v>470000013</v>
      </c>
      <c r="C389" s="7" t="s">
        <v>781</v>
      </c>
      <c r="D389" s="7"/>
      <c r="E389" s="7"/>
      <c r="F389" s="7" t="s">
        <v>203</v>
      </c>
      <c r="G389" s="7">
        <v>26</v>
      </c>
      <c r="H389" s="7">
        <v>28</v>
      </c>
      <c r="I389" s="7">
        <v>16</v>
      </c>
      <c r="J389" s="61">
        <v>22.4</v>
      </c>
      <c r="K389" s="26">
        <v>22.4</v>
      </c>
      <c r="L389" s="36" t="s">
        <v>18</v>
      </c>
      <c r="M389" s="7"/>
      <c r="N389" s="48"/>
    </row>
    <row r="390" s="32" customFormat="true" ht="27" customHeight="true" spans="1:14">
      <c r="A390" s="7">
        <v>387</v>
      </c>
      <c r="B390" s="7">
        <v>480000006</v>
      </c>
      <c r="C390" s="7" t="s">
        <v>782</v>
      </c>
      <c r="D390" s="8" t="s">
        <v>783</v>
      </c>
      <c r="E390" s="7"/>
      <c r="F390" s="7" t="s">
        <v>17</v>
      </c>
      <c r="G390" s="7">
        <v>18</v>
      </c>
      <c r="H390" s="7">
        <v>21</v>
      </c>
      <c r="I390" s="7">
        <v>6</v>
      </c>
      <c r="J390" s="38">
        <v>12.6</v>
      </c>
      <c r="K390" s="26">
        <v>16.8</v>
      </c>
      <c r="L390" s="45" t="s">
        <v>26</v>
      </c>
      <c r="M390" s="28" t="s">
        <v>784</v>
      </c>
      <c r="N390" s="48"/>
    </row>
    <row r="391" s="32" customFormat="true" ht="27" customHeight="true" spans="1:14">
      <c r="A391" s="7">
        <v>388</v>
      </c>
      <c r="B391" s="14"/>
      <c r="C391" s="14"/>
      <c r="D391" s="17"/>
      <c r="E391" s="14"/>
      <c r="F391" s="7" t="s">
        <v>17</v>
      </c>
      <c r="G391" s="7">
        <v>22</v>
      </c>
      <c r="H391" s="7">
        <v>28</v>
      </c>
      <c r="I391" s="7">
        <v>12</v>
      </c>
      <c r="J391" s="38">
        <v>28</v>
      </c>
      <c r="K391" s="26">
        <v>22.4</v>
      </c>
      <c r="L391" s="45" t="s">
        <v>18</v>
      </c>
      <c r="M391" s="28" t="s">
        <v>785</v>
      </c>
      <c r="N391" s="48"/>
    </row>
    <row r="392" s="32" customFormat="true" ht="27" customHeight="true" spans="1:14">
      <c r="A392" s="7">
        <v>389</v>
      </c>
      <c r="B392" s="14"/>
      <c r="C392" s="14"/>
      <c r="D392" s="13"/>
      <c r="E392" s="14"/>
      <c r="F392" s="7" t="s">
        <v>17</v>
      </c>
      <c r="G392" s="7">
        <v>26</v>
      </c>
      <c r="H392" s="7">
        <v>31</v>
      </c>
      <c r="I392" s="7">
        <v>16</v>
      </c>
      <c r="J392" s="38">
        <v>31</v>
      </c>
      <c r="K392" s="26">
        <v>24.8</v>
      </c>
      <c r="L392" s="45" t="s">
        <v>18</v>
      </c>
      <c r="M392" s="28" t="s">
        <v>786</v>
      </c>
      <c r="N392" s="48"/>
    </row>
    <row r="393" ht="27" customHeight="true" spans="2:13">
      <c r="B393" s="87"/>
      <c r="C393" s="87"/>
      <c r="D393" s="87"/>
      <c r="E393" s="87"/>
      <c r="F393" s="87"/>
      <c r="G393" s="87"/>
      <c r="H393" s="87"/>
      <c r="I393" s="87"/>
      <c r="K393" s="87"/>
      <c r="M393" s="88"/>
    </row>
  </sheetData>
  <autoFilter ref="A3:M392">
    <extLst/>
  </autoFilter>
  <mergeCells count="39">
    <mergeCell ref="A1:B1"/>
    <mergeCell ref="A2:M2"/>
    <mergeCell ref="B104:B105"/>
    <mergeCell ref="B142:B144"/>
    <mergeCell ref="B357:B360"/>
    <mergeCell ref="B361:B363"/>
    <mergeCell ref="B390:B392"/>
    <mergeCell ref="C57:C59"/>
    <mergeCell ref="C104:C105"/>
    <mergeCell ref="C107:C109"/>
    <mergeCell ref="C121:C123"/>
    <mergeCell ref="C142:C144"/>
    <mergeCell ref="C357:C360"/>
    <mergeCell ref="C361:C363"/>
    <mergeCell ref="C390:C392"/>
    <mergeCell ref="D57:D59"/>
    <mergeCell ref="D104:D105"/>
    <mergeCell ref="D107:D109"/>
    <mergeCell ref="D110:D111"/>
    <mergeCell ref="D121:D123"/>
    <mergeCell ref="D142:D144"/>
    <mergeCell ref="D357:D360"/>
    <mergeCell ref="D361:D363"/>
    <mergeCell ref="D390:D392"/>
    <mergeCell ref="E57:E59"/>
    <mergeCell ref="E104:E105"/>
    <mergeCell ref="E107:E109"/>
    <mergeCell ref="E110:E111"/>
    <mergeCell ref="E121:E123"/>
    <mergeCell ref="E142:E144"/>
    <mergeCell ref="F57:F59"/>
    <mergeCell ref="F104:F105"/>
    <mergeCell ref="F107:F109"/>
    <mergeCell ref="F110:F111"/>
    <mergeCell ref="F114:F115"/>
    <mergeCell ref="F121:F123"/>
    <mergeCell ref="F125:F126"/>
    <mergeCell ref="F142:F144"/>
    <mergeCell ref="F357:F360"/>
  </mergeCells>
  <conditionalFormatting sqref="B159">
    <cfRule type="duplicateValues" dxfId="0" priority="7"/>
  </conditionalFormatting>
  <conditionalFormatting sqref="B161">
    <cfRule type="duplicateValues" dxfId="0" priority="8"/>
  </conditionalFormatting>
  <conditionalFormatting sqref="B289">
    <cfRule type="duplicateValues" dxfId="0" priority="3"/>
  </conditionalFormatting>
  <conditionalFormatting sqref="B319">
    <cfRule type="duplicateValues" dxfId="0" priority="6"/>
  </conditionalFormatting>
  <conditionalFormatting sqref="B320">
    <cfRule type="duplicateValues" dxfId="0" priority="2"/>
  </conditionalFormatting>
  <conditionalFormatting sqref="B339">
    <cfRule type="duplicateValues" dxfId="0" priority="1"/>
  </conditionalFormatting>
  <pageMargins left="0.66875" right="0.66875" top="1" bottom="0.984027777777778" header="0.5" footer="0.5"/>
  <pageSetup paperSize="9" scale="72" orientation="landscape" horizontalDpi="600"/>
  <headerFooter/>
  <rowBreaks count="1" manualBreakCount="1">
    <brk id="106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5"/>
  <sheetViews>
    <sheetView topLeftCell="A55" workbookViewId="0">
      <selection activeCell="J4" sqref="A1:L675"/>
    </sheetView>
  </sheetViews>
  <sheetFormatPr defaultColWidth="9" defaultRowHeight="13.5"/>
  <cols>
    <col min="1" max="1" width="7.25" style="31" customWidth="true"/>
    <col min="2" max="2" width="12.125" style="31" customWidth="true"/>
    <col min="3" max="3" width="30.3166666666667" style="31" customWidth="true"/>
    <col min="4" max="4" width="25.3" style="31" customWidth="true"/>
    <col min="5" max="5" width="8.85833333333333" style="31" customWidth="true"/>
    <col min="6" max="6" width="9.575" style="31" customWidth="true"/>
    <col min="7" max="7" width="10.625" style="31" customWidth="true"/>
    <col min="8" max="8" width="12" style="31" customWidth="true"/>
    <col min="9" max="9" width="15.6416666666667" style="31" customWidth="true"/>
    <col min="10" max="10" width="11.95" style="31" customWidth="true"/>
    <col min="11" max="11" width="30.5583333333333" style="31" customWidth="true"/>
    <col min="12" max="12" width="9.625" style="31" customWidth="true"/>
    <col min="13" max="16384" width="9" style="32"/>
  </cols>
  <sheetData>
    <row r="1" ht="27.75" spans="1:12">
      <c r="A1" s="3" t="s">
        <v>787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true" ht="36" spans="1:1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33" t="s">
        <v>8</v>
      </c>
      <c r="H2" s="4" t="s">
        <v>788</v>
      </c>
      <c r="I2" s="34" t="s">
        <v>11</v>
      </c>
      <c r="J2" s="4" t="s">
        <v>789</v>
      </c>
      <c r="K2" s="4" t="s">
        <v>790</v>
      </c>
      <c r="L2" s="35" t="s">
        <v>13</v>
      </c>
    </row>
    <row r="3" ht="24" customHeight="true" spans="1:12">
      <c r="A3" s="7">
        <v>1</v>
      </c>
      <c r="B3" s="7">
        <v>250101005</v>
      </c>
      <c r="C3" s="7" t="s">
        <v>791</v>
      </c>
      <c r="D3" s="7"/>
      <c r="E3" s="7"/>
      <c r="F3" s="7" t="s">
        <v>792</v>
      </c>
      <c r="G3" s="7">
        <v>3.72</v>
      </c>
      <c r="H3" s="7">
        <v>4</v>
      </c>
      <c r="I3" s="36">
        <v>4</v>
      </c>
      <c r="J3" s="7">
        <v>3.72</v>
      </c>
      <c r="K3" s="7" t="s">
        <v>793</v>
      </c>
      <c r="L3" s="37" t="s">
        <v>26</v>
      </c>
    </row>
    <row r="4" spans="1:12">
      <c r="A4" s="7">
        <v>2</v>
      </c>
      <c r="B4" s="11"/>
      <c r="C4" s="11"/>
      <c r="D4" s="11"/>
      <c r="E4" s="11"/>
      <c r="F4" s="11"/>
      <c r="G4" s="7">
        <v>18.6</v>
      </c>
      <c r="H4" s="7">
        <v>20</v>
      </c>
      <c r="I4" s="36">
        <v>19</v>
      </c>
      <c r="J4" s="7">
        <v>18.6</v>
      </c>
      <c r="K4" s="7" t="s">
        <v>794</v>
      </c>
      <c r="L4" s="37" t="s">
        <v>18</v>
      </c>
    </row>
    <row r="5" spans="1:12">
      <c r="A5" s="7">
        <v>3</v>
      </c>
      <c r="B5" s="7">
        <v>250101006</v>
      </c>
      <c r="C5" s="7" t="s">
        <v>795</v>
      </c>
      <c r="D5" s="7"/>
      <c r="E5" s="7"/>
      <c r="F5" s="7" t="s">
        <v>792</v>
      </c>
      <c r="G5" s="7">
        <v>1.86</v>
      </c>
      <c r="H5" s="7">
        <v>2</v>
      </c>
      <c r="I5" s="36">
        <v>1.5</v>
      </c>
      <c r="J5" s="7">
        <v>1.5</v>
      </c>
      <c r="K5" s="7"/>
      <c r="L5" s="36" t="s">
        <v>26</v>
      </c>
    </row>
    <row r="6" spans="1:12">
      <c r="A6" s="7">
        <v>4</v>
      </c>
      <c r="B6" s="7">
        <v>250101007</v>
      </c>
      <c r="C6" s="7" t="s">
        <v>796</v>
      </c>
      <c r="D6" s="7"/>
      <c r="E6" s="7"/>
      <c r="F6" s="7" t="s">
        <v>792</v>
      </c>
      <c r="G6" s="7">
        <v>1.86</v>
      </c>
      <c r="H6" s="7">
        <v>2</v>
      </c>
      <c r="I6" s="36">
        <v>2</v>
      </c>
      <c r="J6" s="7">
        <v>1.86</v>
      </c>
      <c r="K6" s="7"/>
      <c r="L6" s="36" t="s">
        <v>26</v>
      </c>
    </row>
    <row r="7" spans="1:12">
      <c r="A7" s="7">
        <v>5</v>
      </c>
      <c r="B7" s="7">
        <v>250101008</v>
      </c>
      <c r="C7" s="7" t="s">
        <v>797</v>
      </c>
      <c r="D7" s="7"/>
      <c r="E7" s="7"/>
      <c r="F7" s="7" t="s">
        <v>792</v>
      </c>
      <c r="G7" s="7">
        <v>2.79</v>
      </c>
      <c r="H7" s="7">
        <v>3</v>
      </c>
      <c r="I7" s="36">
        <v>3</v>
      </c>
      <c r="J7" s="7">
        <v>2.79</v>
      </c>
      <c r="K7" s="7" t="s">
        <v>798</v>
      </c>
      <c r="L7" s="37" t="s">
        <v>26</v>
      </c>
    </row>
    <row r="8" spans="1:12">
      <c r="A8" s="7">
        <v>6</v>
      </c>
      <c r="B8" s="7">
        <v>250101009</v>
      </c>
      <c r="C8" s="7" t="s">
        <v>799</v>
      </c>
      <c r="D8" s="7"/>
      <c r="E8" s="7"/>
      <c r="F8" s="7" t="s">
        <v>792</v>
      </c>
      <c r="G8" s="7">
        <v>0.93</v>
      </c>
      <c r="H8" s="7">
        <v>1</v>
      </c>
      <c r="I8" s="36">
        <v>1</v>
      </c>
      <c r="J8" s="7">
        <v>0.93</v>
      </c>
      <c r="K8" s="7"/>
      <c r="L8" s="36" t="s">
        <v>26</v>
      </c>
    </row>
    <row r="9" spans="1:12">
      <c r="A9" s="7">
        <v>7</v>
      </c>
      <c r="B9" s="7">
        <v>250101010</v>
      </c>
      <c r="C9" s="7" t="s">
        <v>800</v>
      </c>
      <c r="D9" s="7"/>
      <c r="E9" s="7"/>
      <c r="F9" s="7" t="s">
        <v>792</v>
      </c>
      <c r="G9" s="7">
        <v>1.86</v>
      </c>
      <c r="H9" s="7">
        <v>2</v>
      </c>
      <c r="I9" s="36">
        <v>2</v>
      </c>
      <c r="J9" s="7">
        <v>1.86</v>
      </c>
      <c r="K9" s="7"/>
      <c r="L9" s="36" t="s">
        <v>26</v>
      </c>
    </row>
    <row r="10" spans="1:12">
      <c r="A10" s="7">
        <v>8</v>
      </c>
      <c r="B10" s="7">
        <v>250101014</v>
      </c>
      <c r="C10" s="7" t="s">
        <v>801</v>
      </c>
      <c r="D10" s="7"/>
      <c r="E10" s="7"/>
      <c r="F10" s="7" t="s">
        <v>792</v>
      </c>
      <c r="G10" s="7">
        <v>1.86</v>
      </c>
      <c r="H10" s="7">
        <v>2</v>
      </c>
      <c r="I10" s="36">
        <v>2</v>
      </c>
      <c r="J10" s="7">
        <v>1.86</v>
      </c>
      <c r="K10" s="7"/>
      <c r="L10" s="36" t="s">
        <v>26</v>
      </c>
    </row>
    <row r="11" spans="1:12">
      <c r="A11" s="7">
        <v>9</v>
      </c>
      <c r="B11" s="7">
        <v>250101016</v>
      </c>
      <c r="C11" s="7" t="s">
        <v>802</v>
      </c>
      <c r="D11" s="7"/>
      <c r="E11" s="7"/>
      <c r="F11" s="7" t="s">
        <v>792</v>
      </c>
      <c r="G11" s="7">
        <v>0.93</v>
      </c>
      <c r="H11" s="7">
        <v>1</v>
      </c>
      <c r="I11" s="36">
        <v>1</v>
      </c>
      <c r="J11" s="7">
        <v>0.93</v>
      </c>
      <c r="K11" s="7"/>
      <c r="L11" s="36" t="s">
        <v>26</v>
      </c>
    </row>
    <row r="12" spans="1:12">
      <c r="A12" s="7">
        <v>10</v>
      </c>
      <c r="B12" s="7">
        <v>250101017</v>
      </c>
      <c r="C12" s="7" t="s">
        <v>803</v>
      </c>
      <c r="D12" s="7" t="s">
        <v>804</v>
      </c>
      <c r="E12" s="7"/>
      <c r="F12" s="7" t="s">
        <v>792</v>
      </c>
      <c r="G12" s="7">
        <v>0.93</v>
      </c>
      <c r="H12" s="7">
        <v>1</v>
      </c>
      <c r="I12" s="36">
        <v>1</v>
      </c>
      <c r="J12" s="7">
        <v>0.93</v>
      </c>
      <c r="K12" s="7"/>
      <c r="L12" s="36" t="s">
        <v>26</v>
      </c>
    </row>
    <row r="13" spans="1:12">
      <c r="A13" s="7">
        <v>11</v>
      </c>
      <c r="B13" s="7">
        <v>250101018</v>
      </c>
      <c r="C13" s="7" t="s">
        <v>805</v>
      </c>
      <c r="D13" s="7"/>
      <c r="E13" s="7"/>
      <c r="F13" s="7" t="s">
        <v>792</v>
      </c>
      <c r="G13" s="7">
        <v>0.93</v>
      </c>
      <c r="H13" s="7">
        <v>1</v>
      </c>
      <c r="I13" s="36">
        <v>1</v>
      </c>
      <c r="J13" s="7">
        <v>0.93</v>
      </c>
      <c r="K13" s="7"/>
      <c r="L13" s="36" t="s">
        <v>26</v>
      </c>
    </row>
    <row r="14" spans="1:12">
      <c r="A14" s="7">
        <v>12</v>
      </c>
      <c r="B14" s="7">
        <v>250102002</v>
      </c>
      <c r="C14" s="7" t="s">
        <v>806</v>
      </c>
      <c r="D14" s="7"/>
      <c r="E14" s="7"/>
      <c r="F14" s="7" t="s">
        <v>792</v>
      </c>
      <c r="G14" s="7">
        <v>1.86</v>
      </c>
      <c r="H14" s="7">
        <v>2</v>
      </c>
      <c r="I14" s="36">
        <v>2</v>
      </c>
      <c r="J14" s="7">
        <v>1.86</v>
      </c>
      <c r="K14" s="7"/>
      <c r="L14" s="36" t="s">
        <v>26</v>
      </c>
    </row>
    <row r="15" spans="1:12">
      <c r="A15" s="7">
        <v>13</v>
      </c>
      <c r="B15" s="7">
        <v>250102003</v>
      </c>
      <c r="C15" s="7" t="s">
        <v>807</v>
      </c>
      <c r="D15" s="7"/>
      <c r="E15" s="7"/>
      <c r="F15" s="7" t="s">
        <v>792</v>
      </c>
      <c r="G15" s="7">
        <v>0.93</v>
      </c>
      <c r="H15" s="7">
        <v>1</v>
      </c>
      <c r="I15" s="36">
        <v>1</v>
      </c>
      <c r="J15" s="7">
        <v>0.93</v>
      </c>
      <c r="K15" s="7"/>
      <c r="L15" s="36" t="s">
        <v>26</v>
      </c>
    </row>
    <row r="16" spans="1:12">
      <c r="A16" s="7">
        <v>14</v>
      </c>
      <c r="B16" s="7">
        <v>250102004</v>
      </c>
      <c r="C16" s="7" t="s">
        <v>808</v>
      </c>
      <c r="D16" s="7" t="s">
        <v>809</v>
      </c>
      <c r="E16" s="7"/>
      <c r="F16" s="7" t="s">
        <v>792</v>
      </c>
      <c r="G16" s="7">
        <v>2.79</v>
      </c>
      <c r="H16" s="7">
        <v>3</v>
      </c>
      <c r="I16" s="36">
        <v>3</v>
      </c>
      <c r="J16" s="7">
        <v>2.79</v>
      </c>
      <c r="K16" s="7"/>
      <c r="L16" s="37" t="s">
        <v>26</v>
      </c>
    </row>
    <row r="17" spans="1:12">
      <c r="A17" s="7">
        <v>15</v>
      </c>
      <c r="B17" s="11"/>
      <c r="C17" s="11"/>
      <c r="D17" s="7"/>
      <c r="E17" s="7"/>
      <c r="F17" s="11"/>
      <c r="G17" s="7">
        <v>13.95</v>
      </c>
      <c r="H17" s="7">
        <v>15</v>
      </c>
      <c r="I17" s="36">
        <v>15</v>
      </c>
      <c r="J17" s="7">
        <v>13.95</v>
      </c>
      <c r="K17" s="7" t="s">
        <v>810</v>
      </c>
      <c r="L17" s="37" t="s">
        <v>18</v>
      </c>
    </row>
    <row r="18" spans="1:12">
      <c r="A18" s="7">
        <v>16</v>
      </c>
      <c r="B18" s="7">
        <v>250102005</v>
      </c>
      <c r="C18" s="7" t="s">
        <v>811</v>
      </c>
      <c r="D18" s="7"/>
      <c r="E18" s="7"/>
      <c r="F18" s="7" t="s">
        <v>792</v>
      </c>
      <c r="G18" s="7">
        <v>1.86</v>
      </c>
      <c r="H18" s="7">
        <v>2</v>
      </c>
      <c r="I18" s="36">
        <v>2</v>
      </c>
      <c r="J18" s="7">
        <v>1.86</v>
      </c>
      <c r="K18" s="7"/>
      <c r="L18" s="36" t="s">
        <v>26</v>
      </c>
    </row>
    <row r="19" spans="1:12">
      <c r="A19" s="7">
        <v>17</v>
      </c>
      <c r="B19" s="7">
        <v>250102006</v>
      </c>
      <c r="C19" s="7" t="s">
        <v>812</v>
      </c>
      <c r="D19" s="7"/>
      <c r="E19" s="7"/>
      <c r="F19" s="7" t="s">
        <v>792</v>
      </c>
      <c r="G19" s="7">
        <v>4.65</v>
      </c>
      <c r="H19" s="7">
        <v>5</v>
      </c>
      <c r="I19" s="36">
        <v>5</v>
      </c>
      <c r="J19" s="7">
        <v>4.65</v>
      </c>
      <c r="K19" s="7"/>
      <c r="L19" s="36" t="s">
        <v>26</v>
      </c>
    </row>
    <row r="20" spans="1:12">
      <c r="A20" s="7">
        <v>18</v>
      </c>
      <c r="B20" s="7">
        <v>250102007</v>
      </c>
      <c r="C20" s="7" t="s">
        <v>813</v>
      </c>
      <c r="D20" s="7"/>
      <c r="E20" s="7"/>
      <c r="F20" s="7" t="s">
        <v>792</v>
      </c>
      <c r="G20" s="7">
        <v>1.5</v>
      </c>
      <c r="H20" s="7">
        <v>2</v>
      </c>
      <c r="I20" s="38">
        <v>1.5</v>
      </c>
      <c r="J20" s="7">
        <v>1.5</v>
      </c>
      <c r="K20" s="7" t="s">
        <v>814</v>
      </c>
      <c r="L20" s="37" t="s">
        <v>26</v>
      </c>
    </row>
    <row r="21" spans="1:12">
      <c r="A21" s="7">
        <v>19</v>
      </c>
      <c r="B21" s="11"/>
      <c r="C21" s="11"/>
      <c r="D21" s="11"/>
      <c r="E21" s="11"/>
      <c r="F21" s="11"/>
      <c r="G21" s="7">
        <v>3.72</v>
      </c>
      <c r="H21" s="7">
        <v>4</v>
      </c>
      <c r="I21" s="38">
        <v>3</v>
      </c>
      <c r="J21" s="7">
        <v>3</v>
      </c>
      <c r="K21" s="7" t="s">
        <v>815</v>
      </c>
      <c r="L21" s="37" t="s">
        <v>18</v>
      </c>
    </row>
    <row r="22" spans="1:12">
      <c r="A22" s="7">
        <v>20</v>
      </c>
      <c r="B22" s="7">
        <v>250102008</v>
      </c>
      <c r="C22" s="7" t="s">
        <v>816</v>
      </c>
      <c r="D22" s="7"/>
      <c r="E22" s="7"/>
      <c r="F22" s="7" t="s">
        <v>792</v>
      </c>
      <c r="G22" s="7">
        <v>2.79</v>
      </c>
      <c r="H22" s="7">
        <v>3</v>
      </c>
      <c r="I22" s="36">
        <v>3</v>
      </c>
      <c r="J22" s="7">
        <v>2.79</v>
      </c>
      <c r="K22" s="7"/>
      <c r="L22" s="36" t="s">
        <v>26</v>
      </c>
    </row>
    <row r="23" spans="1:12">
      <c r="A23" s="7">
        <v>21</v>
      </c>
      <c r="B23" s="7">
        <v>250102009</v>
      </c>
      <c r="C23" s="7" t="s">
        <v>817</v>
      </c>
      <c r="D23" s="7"/>
      <c r="E23" s="7"/>
      <c r="F23" s="7" t="s">
        <v>792</v>
      </c>
      <c r="G23" s="7">
        <v>1.86</v>
      </c>
      <c r="H23" s="7">
        <v>2</v>
      </c>
      <c r="I23" s="36">
        <v>2</v>
      </c>
      <c r="J23" s="7">
        <v>1.86</v>
      </c>
      <c r="K23" s="7"/>
      <c r="L23" s="36" t="s">
        <v>26</v>
      </c>
    </row>
    <row r="24" spans="1:12">
      <c r="A24" s="7">
        <v>22</v>
      </c>
      <c r="B24" s="7">
        <v>250102010</v>
      </c>
      <c r="C24" s="7" t="s">
        <v>818</v>
      </c>
      <c r="D24" s="7"/>
      <c r="E24" s="7"/>
      <c r="F24" s="7" t="s">
        <v>792</v>
      </c>
      <c r="G24" s="7">
        <v>0.93</v>
      </c>
      <c r="H24" s="7">
        <v>1</v>
      </c>
      <c r="I24" s="36">
        <v>1</v>
      </c>
      <c r="J24" s="7">
        <v>0.93</v>
      </c>
      <c r="K24" s="7"/>
      <c r="L24" s="36" t="s">
        <v>26</v>
      </c>
    </row>
    <row r="25" spans="1:12">
      <c r="A25" s="7">
        <v>23</v>
      </c>
      <c r="B25" s="7">
        <v>250102011</v>
      </c>
      <c r="C25" s="7" t="s">
        <v>819</v>
      </c>
      <c r="D25" s="7"/>
      <c r="E25" s="7"/>
      <c r="F25" s="7" t="s">
        <v>792</v>
      </c>
      <c r="G25" s="7">
        <v>4.65</v>
      </c>
      <c r="H25" s="7">
        <v>5</v>
      </c>
      <c r="I25" s="36">
        <v>5</v>
      </c>
      <c r="J25" s="7">
        <v>4.65</v>
      </c>
      <c r="K25" s="7"/>
      <c r="L25" s="36" t="s">
        <v>26</v>
      </c>
    </row>
    <row r="26" spans="1:12">
      <c r="A26" s="7">
        <v>24</v>
      </c>
      <c r="B26" s="7">
        <v>250102012</v>
      </c>
      <c r="C26" s="7" t="s">
        <v>820</v>
      </c>
      <c r="D26" s="7"/>
      <c r="E26" s="7"/>
      <c r="F26" s="7" t="s">
        <v>792</v>
      </c>
      <c r="G26" s="7">
        <v>1.86</v>
      </c>
      <c r="H26" s="7">
        <v>2</v>
      </c>
      <c r="I26" s="36">
        <v>2</v>
      </c>
      <c r="J26" s="7">
        <v>1.86</v>
      </c>
      <c r="K26" s="7"/>
      <c r="L26" s="36" t="s">
        <v>26</v>
      </c>
    </row>
    <row r="27" spans="1:12">
      <c r="A27" s="7">
        <v>25</v>
      </c>
      <c r="B27" s="7">
        <v>250102013</v>
      </c>
      <c r="C27" s="7" t="s">
        <v>821</v>
      </c>
      <c r="D27" s="7" t="s">
        <v>822</v>
      </c>
      <c r="E27" s="7"/>
      <c r="F27" s="7" t="s">
        <v>792</v>
      </c>
      <c r="G27" s="7">
        <v>1.86</v>
      </c>
      <c r="H27" s="7">
        <v>2</v>
      </c>
      <c r="I27" s="36">
        <v>2</v>
      </c>
      <c r="J27" s="7">
        <v>1.86</v>
      </c>
      <c r="K27" s="7"/>
      <c r="L27" s="36" t="s">
        <v>26</v>
      </c>
    </row>
    <row r="28" spans="1:12">
      <c r="A28" s="7">
        <v>26</v>
      </c>
      <c r="B28" s="7">
        <v>250102014</v>
      </c>
      <c r="C28" s="7" t="s">
        <v>823</v>
      </c>
      <c r="D28" s="7"/>
      <c r="E28" s="7"/>
      <c r="F28" s="7" t="s">
        <v>792</v>
      </c>
      <c r="G28" s="7">
        <v>1.86</v>
      </c>
      <c r="H28" s="7">
        <v>2</v>
      </c>
      <c r="I28" s="36">
        <v>2</v>
      </c>
      <c r="J28" s="7">
        <v>1.86</v>
      </c>
      <c r="K28" s="7"/>
      <c r="L28" s="36" t="s">
        <v>26</v>
      </c>
    </row>
    <row r="29" spans="1:12">
      <c r="A29" s="7">
        <v>27</v>
      </c>
      <c r="B29" s="7">
        <v>250102015</v>
      </c>
      <c r="C29" s="7" t="s">
        <v>824</v>
      </c>
      <c r="D29" s="7"/>
      <c r="E29" s="7"/>
      <c r="F29" s="7" t="s">
        <v>792</v>
      </c>
      <c r="G29" s="7">
        <v>1.86</v>
      </c>
      <c r="H29" s="7">
        <v>2</v>
      </c>
      <c r="I29" s="36">
        <v>2</v>
      </c>
      <c r="J29" s="7">
        <v>1.86</v>
      </c>
      <c r="K29" s="7"/>
      <c r="L29" s="36" t="s">
        <v>26</v>
      </c>
    </row>
    <row r="30" spans="1:12">
      <c r="A30" s="7">
        <v>28</v>
      </c>
      <c r="B30" s="7">
        <v>250102016</v>
      </c>
      <c r="C30" s="7" t="s">
        <v>825</v>
      </c>
      <c r="D30" s="7"/>
      <c r="E30" s="7"/>
      <c r="F30" s="7" t="s">
        <v>792</v>
      </c>
      <c r="G30" s="7">
        <v>1.86</v>
      </c>
      <c r="H30" s="7">
        <v>2</v>
      </c>
      <c r="I30" s="36">
        <v>2</v>
      </c>
      <c r="J30" s="7">
        <v>1.86</v>
      </c>
      <c r="K30" s="7"/>
      <c r="L30" s="36" t="s">
        <v>26</v>
      </c>
    </row>
    <row r="31" spans="1:12">
      <c r="A31" s="7">
        <v>29</v>
      </c>
      <c r="B31" s="7">
        <v>250102017</v>
      </c>
      <c r="C31" s="7" t="s">
        <v>826</v>
      </c>
      <c r="D31" s="7"/>
      <c r="E31" s="7"/>
      <c r="F31" s="7" t="s">
        <v>792</v>
      </c>
      <c r="G31" s="7">
        <v>4.65</v>
      </c>
      <c r="H31" s="7">
        <v>5</v>
      </c>
      <c r="I31" s="36">
        <v>4</v>
      </c>
      <c r="J31" s="7">
        <v>4</v>
      </c>
      <c r="K31" s="7"/>
      <c r="L31" s="36" t="s">
        <v>26</v>
      </c>
    </row>
    <row r="32" spans="1:12">
      <c r="A32" s="7">
        <v>30</v>
      </c>
      <c r="B32" s="7">
        <v>250102018</v>
      </c>
      <c r="C32" s="7" t="s">
        <v>827</v>
      </c>
      <c r="D32" s="7"/>
      <c r="E32" s="7"/>
      <c r="F32" s="7" t="s">
        <v>792</v>
      </c>
      <c r="G32" s="7">
        <v>1.86</v>
      </c>
      <c r="H32" s="7">
        <v>2</v>
      </c>
      <c r="I32" s="36">
        <v>1.5</v>
      </c>
      <c r="J32" s="7">
        <v>1.5</v>
      </c>
      <c r="K32" s="7"/>
      <c r="L32" s="36" t="s">
        <v>26</v>
      </c>
    </row>
    <row r="33" spans="1:12">
      <c r="A33" s="7">
        <v>31</v>
      </c>
      <c r="B33" s="7">
        <v>250102019</v>
      </c>
      <c r="C33" s="7" t="s">
        <v>828</v>
      </c>
      <c r="D33" s="7"/>
      <c r="E33" s="7"/>
      <c r="F33" s="7" t="s">
        <v>792</v>
      </c>
      <c r="G33" s="7">
        <v>7.44</v>
      </c>
      <c r="H33" s="7">
        <v>8</v>
      </c>
      <c r="I33" s="36">
        <v>7</v>
      </c>
      <c r="J33" s="7">
        <v>7</v>
      </c>
      <c r="K33" s="7"/>
      <c r="L33" s="36" t="s">
        <v>26</v>
      </c>
    </row>
    <row r="34" spans="1:12">
      <c r="A34" s="7">
        <v>32</v>
      </c>
      <c r="B34" s="7">
        <v>250102020</v>
      </c>
      <c r="C34" s="7" t="s">
        <v>829</v>
      </c>
      <c r="D34" s="7"/>
      <c r="E34" s="7"/>
      <c r="F34" s="7" t="s">
        <v>792</v>
      </c>
      <c r="G34" s="7">
        <v>2.79</v>
      </c>
      <c r="H34" s="7">
        <v>3</v>
      </c>
      <c r="I34" s="36">
        <v>3</v>
      </c>
      <c r="J34" s="7">
        <v>2.79</v>
      </c>
      <c r="K34" s="7"/>
      <c r="L34" s="36" t="s">
        <v>26</v>
      </c>
    </row>
    <row r="35" spans="1:12">
      <c r="A35" s="7">
        <v>33</v>
      </c>
      <c r="B35" s="7">
        <v>250102029</v>
      </c>
      <c r="C35" s="7" t="s">
        <v>830</v>
      </c>
      <c r="D35" s="7"/>
      <c r="E35" s="7"/>
      <c r="F35" s="7" t="s">
        <v>792</v>
      </c>
      <c r="G35" s="7">
        <v>1.86</v>
      </c>
      <c r="H35" s="7">
        <v>2</v>
      </c>
      <c r="I35" s="36">
        <v>2</v>
      </c>
      <c r="J35" s="7">
        <v>1.86</v>
      </c>
      <c r="K35" s="7"/>
      <c r="L35" s="36" t="s">
        <v>26</v>
      </c>
    </row>
    <row r="36" spans="1:12">
      <c r="A36" s="7">
        <v>34</v>
      </c>
      <c r="B36" s="7">
        <v>250102032</v>
      </c>
      <c r="C36" s="7" t="s">
        <v>831</v>
      </c>
      <c r="D36" s="7"/>
      <c r="E36" s="7"/>
      <c r="F36" s="7" t="s">
        <v>792</v>
      </c>
      <c r="G36" s="7">
        <v>1.86</v>
      </c>
      <c r="H36" s="7">
        <v>2</v>
      </c>
      <c r="I36" s="36">
        <v>2</v>
      </c>
      <c r="J36" s="7">
        <v>1.86</v>
      </c>
      <c r="K36" s="7"/>
      <c r="L36" s="36" t="s">
        <v>26</v>
      </c>
    </row>
    <row r="37" ht="36" customHeight="true" spans="1:12">
      <c r="A37" s="7">
        <v>35</v>
      </c>
      <c r="B37" s="7">
        <v>250103002</v>
      </c>
      <c r="C37" s="7" t="s">
        <v>832</v>
      </c>
      <c r="D37" s="7" t="s">
        <v>833</v>
      </c>
      <c r="E37" s="7"/>
      <c r="F37" s="7" t="s">
        <v>17</v>
      </c>
      <c r="G37" s="7">
        <v>1.86</v>
      </c>
      <c r="H37" s="7">
        <v>2</v>
      </c>
      <c r="I37" s="36">
        <v>2</v>
      </c>
      <c r="J37" s="7">
        <v>1.86</v>
      </c>
      <c r="K37" s="7" t="s">
        <v>834</v>
      </c>
      <c r="L37" s="37" t="s">
        <v>26</v>
      </c>
    </row>
    <row r="38" spans="1:12">
      <c r="A38" s="7">
        <v>36</v>
      </c>
      <c r="B38" s="7">
        <v>250103003</v>
      </c>
      <c r="C38" s="7" t="s">
        <v>835</v>
      </c>
      <c r="D38" s="7"/>
      <c r="E38" s="7"/>
      <c r="F38" s="7" t="s">
        <v>792</v>
      </c>
      <c r="G38" s="7">
        <v>2</v>
      </c>
      <c r="H38" s="7">
        <v>3</v>
      </c>
      <c r="I38" s="36">
        <v>2</v>
      </c>
      <c r="J38" s="7">
        <v>2</v>
      </c>
      <c r="K38" s="7"/>
      <c r="L38" s="36" t="s">
        <v>26</v>
      </c>
    </row>
    <row r="39" spans="1:12">
      <c r="A39" s="7">
        <v>37</v>
      </c>
      <c r="B39" s="7">
        <v>250103004</v>
      </c>
      <c r="C39" s="7" t="s">
        <v>836</v>
      </c>
      <c r="D39" s="7"/>
      <c r="E39" s="7"/>
      <c r="F39" s="7" t="s">
        <v>792</v>
      </c>
      <c r="G39" s="7">
        <v>1.86</v>
      </c>
      <c r="H39" s="7">
        <v>2</v>
      </c>
      <c r="I39" s="36">
        <v>2</v>
      </c>
      <c r="J39" s="7">
        <v>1.86</v>
      </c>
      <c r="K39" s="7"/>
      <c r="L39" s="36" t="s">
        <v>26</v>
      </c>
    </row>
    <row r="40" spans="1:12">
      <c r="A40" s="7">
        <v>38</v>
      </c>
      <c r="B40" s="7">
        <v>250103005</v>
      </c>
      <c r="C40" s="7" t="s">
        <v>837</v>
      </c>
      <c r="D40" s="7"/>
      <c r="E40" s="7"/>
      <c r="F40" s="7" t="s">
        <v>792</v>
      </c>
      <c r="G40" s="7">
        <v>4.65</v>
      </c>
      <c r="H40" s="7">
        <v>5</v>
      </c>
      <c r="I40" s="36">
        <v>5</v>
      </c>
      <c r="J40" s="7">
        <v>4.65</v>
      </c>
      <c r="K40" s="7"/>
      <c r="L40" s="36" t="s">
        <v>26</v>
      </c>
    </row>
    <row r="41" ht="59" customHeight="true" spans="1:12">
      <c r="A41" s="7">
        <v>39</v>
      </c>
      <c r="B41" s="7">
        <v>250201001</v>
      </c>
      <c r="C41" s="7" t="s">
        <v>838</v>
      </c>
      <c r="D41" s="7" t="s">
        <v>839</v>
      </c>
      <c r="E41" s="7"/>
      <c r="F41" s="7" t="s">
        <v>17</v>
      </c>
      <c r="G41" s="7">
        <v>74.4</v>
      </c>
      <c r="H41" s="7">
        <v>80</v>
      </c>
      <c r="I41" s="36">
        <v>80</v>
      </c>
      <c r="J41" s="7">
        <v>74.4</v>
      </c>
      <c r="K41" s="7"/>
      <c r="L41" s="36" t="s">
        <v>26</v>
      </c>
    </row>
    <row r="42" spans="1:12">
      <c r="A42" s="7">
        <v>40</v>
      </c>
      <c r="B42" s="7">
        <v>250201002</v>
      </c>
      <c r="C42" s="7" t="s">
        <v>840</v>
      </c>
      <c r="D42" s="7"/>
      <c r="E42" s="7"/>
      <c r="F42" s="7" t="s">
        <v>792</v>
      </c>
      <c r="G42" s="7">
        <v>9.3</v>
      </c>
      <c r="H42" s="7">
        <v>10</v>
      </c>
      <c r="I42" s="36">
        <v>10</v>
      </c>
      <c r="J42" s="7">
        <v>9.3</v>
      </c>
      <c r="K42" s="7"/>
      <c r="L42" s="36" t="s">
        <v>26</v>
      </c>
    </row>
    <row r="43" spans="1:12">
      <c r="A43" s="7">
        <v>41</v>
      </c>
      <c r="B43" s="7">
        <v>250201003</v>
      </c>
      <c r="C43" s="7" t="s">
        <v>841</v>
      </c>
      <c r="D43" s="7"/>
      <c r="E43" s="7"/>
      <c r="F43" s="7" t="s">
        <v>792</v>
      </c>
      <c r="G43" s="7">
        <v>9.3</v>
      </c>
      <c r="H43" s="7">
        <v>10</v>
      </c>
      <c r="I43" s="36">
        <v>10</v>
      </c>
      <c r="J43" s="7">
        <v>9.3</v>
      </c>
      <c r="K43" s="7"/>
      <c r="L43" s="36" t="s">
        <v>26</v>
      </c>
    </row>
    <row r="44" spans="1:12">
      <c r="A44" s="7">
        <v>42</v>
      </c>
      <c r="B44" s="7">
        <v>250201004</v>
      </c>
      <c r="C44" s="7" t="s">
        <v>842</v>
      </c>
      <c r="D44" s="7"/>
      <c r="E44" s="7"/>
      <c r="F44" s="7" t="s">
        <v>792</v>
      </c>
      <c r="G44" s="7">
        <v>27.9</v>
      </c>
      <c r="H44" s="7">
        <v>30</v>
      </c>
      <c r="I44" s="38">
        <v>30</v>
      </c>
      <c r="J44" s="7">
        <v>27.9</v>
      </c>
      <c r="K44" s="7" t="s">
        <v>843</v>
      </c>
      <c r="L44" s="37" t="s">
        <v>26</v>
      </c>
    </row>
    <row r="45" spans="1:12">
      <c r="A45" s="7">
        <v>43</v>
      </c>
      <c r="B45" s="11"/>
      <c r="C45" s="11"/>
      <c r="D45" s="11"/>
      <c r="E45" s="11"/>
      <c r="F45" s="11"/>
      <c r="G45" s="7">
        <v>65.1</v>
      </c>
      <c r="H45" s="7">
        <v>70</v>
      </c>
      <c r="I45" s="38">
        <v>70</v>
      </c>
      <c r="J45" s="7">
        <v>65.1</v>
      </c>
      <c r="K45" s="7" t="s">
        <v>794</v>
      </c>
      <c r="L45" s="37" t="s">
        <v>18</v>
      </c>
    </row>
    <row r="46" spans="1:12">
      <c r="A46" s="7">
        <v>44</v>
      </c>
      <c r="B46" s="7">
        <v>250201005</v>
      </c>
      <c r="C46" s="7" t="s">
        <v>844</v>
      </c>
      <c r="D46" s="7" t="s">
        <v>845</v>
      </c>
      <c r="E46" s="7"/>
      <c r="F46" s="7" t="s">
        <v>792</v>
      </c>
      <c r="G46" s="7">
        <v>74.4</v>
      </c>
      <c r="H46" s="7">
        <v>80</v>
      </c>
      <c r="I46" s="36">
        <v>80</v>
      </c>
      <c r="J46" s="7">
        <v>74.4</v>
      </c>
      <c r="K46" s="7"/>
      <c r="L46" s="36" t="s">
        <v>26</v>
      </c>
    </row>
    <row r="47" spans="1:12">
      <c r="A47" s="7">
        <v>45</v>
      </c>
      <c r="B47" s="7">
        <v>250201006</v>
      </c>
      <c r="C47" s="7" t="s">
        <v>846</v>
      </c>
      <c r="D47" s="8"/>
      <c r="E47" s="8"/>
      <c r="F47" s="7" t="s">
        <v>792</v>
      </c>
      <c r="G47" s="7">
        <v>27.9</v>
      </c>
      <c r="H47" s="7">
        <v>30</v>
      </c>
      <c r="I47" s="38">
        <v>30</v>
      </c>
      <c r="J47" s="7">
        <v>27.9</v>
      </c>
      <c r="K47" s="7" t="s">
        <v>843</v>
      </c>
      <c r="L47" s="39" t="s">
        <v>26</v>
      </c>
    </row>
    <row r="48" spans="1:12">
      <c r="A48" s="7">
        <v>46</v>
      </c>
      <c r="B48" s="11"/>
      <c r="C48" s="11"/>
      <c r="D48" s="17"/>
      <c r="E48" s="17"/>
      <c r="F48" s="11"/>
      <c r="G48" s="7">
        <v>55.8</v>
      </c>
      <c r="H48" s="7">
        <v>60</v>
      </c>
      <c r="I48" s="38">
        <v>60</v>
      </c>
      <c r="J48" s="7">
        <v>55.8</v>
      </c>
      <c r="K48" s="7" t="s">
        <v>847</v>
      </c>
      <c r="L48" s="39" t="s">
        <v>18</v>
      </c>
    </row>
    <row r="49" spans="1:12">
      <c r="A49" s="7">
        <v>47</v>
      </c>
      <c r="B49" s="11"/>
      <c r="C49" s="11"/>
      <c r="D49" s="13"/>
      <c r="E49" s="13"/>
      <c r="F49" s="11"/>
      <c r="G49" s="7">
        <v>93</v>
      </c>
      <c r="H49" s="7">
        <v>100</v>
      </c>
      <c r="I49" s="38">
        <v>100</v>
      </c>
      <c r="J49" s="7">
        <v>93</v>
      </c>
      <c r="K49" s="7" t="s">
        <v>794</v>
      </c>
      <c r="L49" s="39" t="s">
        <v>18</v>
      </c>
    </row>
    <row r="50" spans="1:12">
      <c r="A50" s="7">
        <v>48</v>
      </c>
      <c r="B50" s="7">
        <v>250201007</v>
      </c>
      <c r="C50" s="7" t="s">
        <v>848</v>
      </c>
      <c r="D50" s="7"/>
      <c r="E50" s="7"/>
      <c r="F50" s="7" t="s">
        <v>792</v>
      </c>
      <c r="G50" s="7">
        <v>18.6</v>
      </c>
      <c r="H50" s="7">
        <v>20</v>
      </c>
      <c r="I50" s="36">
        <v>20</v>
      </c>
      <c r="J50" s="7">
        <v>18.6</v>
      </c>
      <c r="K50" s="7" t="s">
        <v>849</v>
      </c>
      <c r="L50" s="36" t="s">
        <v>26</v>
      </c>
    </row>
    <row r="51" spans="1:12">
      <c r="A51" s="7">
        <v>49</v>
      </c>
      <c r="B51" s="7">
        <v>250201008</v>
      </c>
      <c r="C51" s="7" t="s">
        <v>850</v>
      </c>
      <c r="D51" s="7"/>
      <c r="E51" s="7"/>
      <c r="F51" s="7" t="s">
        <v>792</v>
      </c>
      <c r="G51" s="7">
        <v>27.9</v>
      </c>
      <c r="H51" s="7">
        <v>30</v>
      </c>
      <c r="I51" s="36">
        <v>30</v>
      </c>
      <c r="J51" s="7">
        <v>27.9</v>
      </c>
      <c r="K51" s="7"/>
      <c r="L51" s="36" t="s">
        <v>18</v>
      </c>
    </row>
    <row r="52" spans="1:12">
      <c r="A52" s="7">
        <v>50</v>
      </c>
      <c r="B52" s="7">
        <v>250201009</v>
      </c>
      <c r="C52" s="7" t="s">
        <v>851</v>
      </c>
      <c r="D52" s="7"/>
      <c r="E52" s="7"/>
      <c r="F52" s="7" t="s">
        <v>792</v>
      </c>
      <c r="G52" s="7">
        <v>186</v>
      </c>
      <c r="H52" s="7">
        <v>200</v>
      </c>
      <c r="I52" s="36">
        <v>200</v>
      </c>
      <c r="J52" s="7">
        <v>186</v>
      </c>
      <c r="K52" s="7"/>
      <c r="L52" s="36" t="s">
        <v>18</v>
      </c>
    </row>
    <row r="53" spans="1:12">
      <c r="A53" s="7">
        <v>51</v>
      </c>
      <c r="B53" s="7">
        <v>250201011</v>
      </c>
      <c r="C53" s="7" t="s">
        <v>852</v>
      </c>
      <c r="D53" s="7" t="s">
        <v>853</v>
      </c>
      <c r="E53" s="7"/>
      <c r="F53" s="7" t="s">
        <v>792</v>
      </c>
      <c r="G53" s="7">
        <v>74.4</v>
      </c>
      <c r="H53" s="7">
        <v>80</v>
      </c>
      <c r="I53" s="36">
        <v>80</v>
      </c>
      <c r="J53" s="7">
        <v>74.4</v>
      </c>
      <c r="K53" s="7"/>
      <c r="L53" s="36" t="s">
        <v>26</v>
      </c>
    </row>
    <row r="54" spans="1:12">
      <c r="A54" s="7">
        <v>52</v>
      </c>
      <c r="B54" s="7">
        <v>250202001</v>
      </c>
      <c r="C54" s="7" t="s">
        <v>854</v>
      </c>
      <c r="D54" s="7"/>
      <c r="E54" s="7"/>
      <c r="F54" s="7" t="s">
        <v>792</v>
      </c>
      <c r="G54" s="7">
        <v>3.72</v>
      </c>
      <c r="H54" s="7">
        <v>4</v>
      </c>
      <c r="I54" s="36">
        <v>4</v>
      </c>
      <c r="J54" s="7">
        <v>3.72</v>
      </c>
      <c r="K54" s="7"/>
      <c r="L54" s="36" t="s">
        <v>26</v>
      </c>
    </row>
    <row r="55" spans="1:12">
      <c r="A55" s="7">
        <v>53</v>
      </c>
      <c r="B55" s="7">
        <v>250202002</v>
      </c>
      <c r="C55" s="7" t="s">
        <v>855</v>
      </c>
      <c r="D55" s="7"/>
      <c r="E55" s="7"/>
      <c r="F55" s="7" t="s">
        <v>792</v>
      </c>
      <c r="G55" s="7">
        <v>4.65</v>
      </c>
      <c r="H55" s="7">
        <v>5</v>
      </c>
      <c r="I55" s="36">
        <v>5</v>
      </c>
      <c r="J55" s="7">
        <v>4.65</v>
      </c>
      <c r="K55" s="7"/>
      <c r="L55" s="36" t="s">
        <v>26</v>
      </c>
    </row>
    <row r="56" spans="1:12">
      <c r="A56" s="7">
        <v>54</v>
      </c>
      <c r="B56" s="7">
        <v>250202003</v>
      </c>
      <c r="C56" s="7" t="s">
        <v>856</v>
      </c>
      <c r="D56" s="8"/>
      <c r="E56" s="8"/>
      <c r="F56" s="7" t="s">
        <v>792</v>
      </c>
      <c r="G56" s="7">
        <v>5.58</v>
      </c>
      <c r="H56" s="7">
        <v>6</v>
      </c>
      <c r="I56" s="38">
        <v>6</v>
      </c>
      <c r="J56" s="7">
        <v>5.58</v>
      </c>
      <c r="K56" s="7" t="s">
        <v>798</v>
      </c>
      <c r="L56" s="37" t="s">
        <v>26</v>
      </c>
    </row>
    <row r="57" spans="1:12">
      <c r="A57" s="7">
        <v>55</v>
      </c>
      <c r="B57" s="11"/>
      <c r="C57" s="11"/>
      <c r="D57" s="13"/>
      <c r="E57" s="13"/>
      <c r="F57" s="11"/>
      <c r="G57" s="7">
        <v>11.16</v>
      </c>
      <c r="H57" s="7">
        <v>12</v>
      </c>
      <c r="I57" s="38">
        <v>12</v>
      </c>
      <c r="J57" s="7">
        <v>11.16</v>
      </c>
      <c r="K57" s="7" t="s">
        <v>857</v>
      </c>
      <c r="L57" s="37" t="s">
        <v>18</v>
      </c>
    </row>
    <row r="58" spans="1:12">
      <c r="A58" s="7">
        <v>56</v>
      </c>
      <c r="B58" s="7">
        <v>250202004</v>
      </c>
      <c r="C58" s="7" t="s">
        <v>858</v>
      </c>
      <c r="D58" s="7"/>
      <c r="E58" s="7"/>
      <c r="F58" s="7" t="s">
        <v>792</v>
      </c>
      <c r="G58" s="7">
        <v>5.58</v>
      </c>
      <c r="H58" s="7">
        <v>6</v>
      </c>
      <c r="I58" s="36">
        <v>6</v>
      </c>
      <c r="J58" s="7">
        <v>5.58</v>
      </c>
      <c r="K58" s="7"/>
      <c r="L58" s="36" t="s">
        <v>26</v>
      </c>
    </row>
    <row r="59" spans="1:12">
      <c r="A59" s="7">
        <v>57</v>
      </c>
      <c r="B59" s="7">
        <v>250202005</v>
      </c>
      <c r="C59" s="7" t="s">
        <v>859</v>
      </c>
      <c r="D59" s="7"/>
      <c r="E59" s="7"/>
      <c r="F59" s="7" t="s">
        <v>792</v>
      </c>
      <c r="G59" s="7">
        <v>9.3</v>
      </c>
      <c r="H59" s="7">
        <v>10</v>
      </c>
      <c r="I59" s="36">
        <v>9</v>
      </c>
      <c r="J59" s="7">
        <v>9</v>
      </c>
      <c r="K59" s="7"/>
      <c r="L59" s="36" t="s">
        <v>26</v>
      </c>
    </row>
    <row r="60" spans="1:12">
      <c r="A60" s="7">
        <v>58</v>
      </c>
      <c r="B60" s="7">
        <v>250202006</v>
      </c>
      <c r="C60" s="7" t="s">
        <v>860</v>
      </c>
      <c r="D60" s="7"/>
      <c r="E60" s="7"/>
      <c r="F60" s="7" t="s">
        <v>792</v>
      </c>
      <c r="G60" s="7">
        <v>9.3</v>
      </c>
      <c r="H60" s="7">
        <v>10</v>
      </c>
      <c r="I60" s="36">
        <v>10</v>
      </c>
      <c r="J60" s="7">
        <v>9.3</v>
      </c>
      <c r="K60" s="7"/>
      <c r="L60" s="36" t="s">
        <v>26</v>
      </c>
    </row>
    <row r="61" spans="1:12">
      <c r="A61" s="7">
        <v>59</v>
      </c>
      <c r="B61" s="7">
        <v>250202007</v>
      </c>
      <c r="C61" s="7" t="s">
        <v>861</v>
      </c>
      <c r="D61" s="7"/>
      <c r="E61" s="7"/>
      <c r="F61" s="7" t="s">
        <v>792</v>
      </c>
      <c r="G61" s="7">
        <v>7.44</v>
      </c>
      <c r="H61" s="7">
        <v>8</v>
      </c>
      <c r="I61" s="36">
        <v>7</v>
      </c>
      <c r="J61" s="7">
        <v>7</v>
      </c>
      <c r="K61" s="7"/>
      <c r="L61" s="36" t="s">
        <v>26</v>
      </c>
    </row>
    <row r="62" spans="1:12">
      <c r="A62" s="7">
        <v>60</v>
      </c>
      <c r="B62" s="7">
        <v>250202008</v>
      </c>
      <c r="C62" s="7" t="s">
        <v>862</v>
      </c>
      <c r="D62" s="7"/>
      <c r="E62" s="7"/>
      <c r="F62" s="7" t="s">
        <v>792</v>
      </c>
      <c r="G62" s="7">
        <v>9.3</v>
      </c>
      <c r="H62" s="7">
        <v>10</v>
      </c>
      <c r="I62" s="36">
        <v>10</v>
      </c>
      <c r="J62" s="7">
        <v>9.3</v>
      </c>
      <c r="K62" s="7"/>
      <c r="L62" s="36" t="s">
        <v>26</v>
      </c>
    </row>
    <row r="63" spans="1:12">
      <c r="A63" s="7">
        <v>61</v>
      </c>
      <c r="B63" s="7">
        <v>250202009</v>
      </c>
      <c r="C63" s="7" t="s">
        <v>863</v>
      </c>
      <c r="D63" s="7"/>
      <c r="E63" s="7"/>
      <c r="F63" s="7" t="s">
        <v>792</v>
      </c>
      <c r="G63" s="7">
        <v>4.65</v>
      </c>
      <c r="H63" s="7">
        <v>5</v>
      </c>
      <c r="I63" s="36">
        <v>4</v>
      </c>
      <c r="J63" s="7">
        <v>4</v>
      </c>
      <c r="K63" s="7"/>
      <c r="L63" s="36" t="s">
        <v>26</v>
      </c>
    </row>
    <row r="64" spans="1:12">
      <c r="A64" s="7">
        <v>62</v>
      </c>
      <c r="B64" s="7">
        <v>250202010</v>
      </c>
      <c r="C64" s="7" t="s">
        <v>864</v>
      </c>
      <c r="D64" s="7"/>
      <c r="E64" s="7"/>
      <c r="F64" s="7" t="s">
        <v>792</v>
      </c>
      <c r="G64" s="7">
        <v>4.65</v>
      </c>
      <c r="H64" s="7">
        <v>5</v>
      </c>
      <c r="I64" s="36">
        <v>4</v>
      </c>
      <c r="J64" s="7">
        <v>4</v>
      </c>
      <c r="K64" s="7"/>
      <c r="L64" s="36" t="s">
        <v>26</v>
      </c>
    </row>
    <row r="65" spans="1:12">
      <c r="A65" s="7">
        <v>63</v>
      </c>
      <c r="B65" s="7">
        <v>250202011</v>
      </c>
      <c r="C65" s="7" t="s">
        <v>865</v>
      </c>
      <c r="D65" s="7"/>
      <c r="E65" s="7"/>
      <c r="F65" s="7" t="s">
        <v>792</v>
      </c>
      <c r="G65" s="7">
        <v>4.65</v>
      </c>
      <c r="H65" s="7">
        <v>5</v>
      </c>
      <c r="I65" s="36">
        <v>5</v>
      </c>
      <c r="J65" s="7">
        <v>4.65</v>
      </c>
      <c r="K65" s="7"/>
      <c r="L65" s="36" t="s">
        <v>26</v>
      </c>
    </row>
    <row r="66" spans="1:12">
      <c r="A66" s="7">
        <v>64</v>
      </c>
      <c r="B66" s="7">
        <v>250202012</v>
      </c>
      <c r="C66" s="7" t="s">
        <v>866</v>
      </c>
      <c r="D66" s="7"/>
      <c r="E66" s="7"/>
      <c r="F66" s="7" t="s">
        <v>792</v>
      </c>
      <c r="G66" s="7">
        <v>9.3</v>
      </c>
      <c r="H66" s="7">
        <v>10</v>
      </c>
      <c r="I66" s="36">
        <v>10</v>
      </c>
      <c r="J66" s="7">
        <v>9.3</v>
      </c>
      <c r="K66" s="7"/>
      <c r="L66" s="36" t="s">
        <v>26</v>
      </c>
    </row>
    <row r="67" spans="1:12">
      <c r="A67" s="7">
        <v>65</v>
      </c>
      <c r="B67" s="7">
        <v>250202013</v>
      </c>
      <c r="C67" s="7" t="s">
        <v>867</v>
      </c>
      <c r="D67" s="7"/>
      <c r="E67" s="7"/>
      <c r="F67" s="7" t="s">
        <v>792</v>
      </c>
      <c r="G67" s="7">
        <v>7.44</v>
      </c>
      <c r="H67" s="7">
        <v>8</v>
      </c>
      <c r="I67" s="36">
        <v>8</v>
      </c>
      <c r="J67" s="7">
        <v>7.44</v>
      </c>
      <c r="K67" s="7"/>
      <c r="L67" s="36" t="s">
        <v>26</v>
      </c>
    </row>
    <row r="68" spans="1:12">
      <c r="A68" s="7">
        <v>66</v>
      </c>
      <c r="B68" s="7">
        <v>250202014</v>
      </c>
      <c r="C68" s="7" t="s">
        <v>868</v>
      </c>
      <c r="D68" s="7"/>
      <c r="E68" s="7"/>
      <c r="F68" s="7" t="s">
        <v>792</v>
      </c>
      <c r="G68" s="7">
        <v>13.95</v>
      </c>
      <c r="H68" s="7">
        <v>15</v>
      </c>
      <c r="I68" s="36">
        <v>15</v>
      </c>
      <c r="J68" s="7">
        <v>13.95</v>
      </c>
      <c r="K68" s="7"/>
      <c r="L68" s="36" t="s">
        <v>26</v>
      </c>
    </row>
    <row r="69" spans="1:12">
      <c r="A69" s="7">
        <v>67</v>
      </c>
      <c r="B69" s="7">
        <v>250202015</v>
      </c>
      <c r="C69" s="7" t="s">
        <v>869</v>
      </c>
      <c r="D69" s="7"/>
      <c r="E69" s="7"/>
      <c r="F69" s="7" t="s">
        <v>792</v>
      </c>
      <c r="G69" s="7">
        <v>18.6</v>
      </c>
      <c r="H69" s="7">
        <v>20</v>
      </c>
      <c r="I69" s="36">
        <v>20</v>
      </c>
      <c r="J69" s="7">
        <v>18.6</v>
      </c>
      <c r="K69" s="7"/>
      <c r="L69" s="36" t="s">
        <v>26</v>
      </c>
    </row>
    <row r="70" ht="33" customHeight="true" spans="1:12">
      <c r="A70" s="7">
        <v>68</v>
      </c>
      <c r="B70" s="7">
        <v>250202016</v>
      </c>
      <c r="C70" s="7" t="s">
        <v>870</v>
      </c>
      <c r="D70" s="7"/>
      <c r="E70" s="7"/>
      <c r="F70" s="7" t="s">
        <v>792</v>
      </c>
      <c r="G70" s="7">
        <v>7.44</v>
      </c>
      <c r="H70" s="7">
        <v>8</v>
      </c>
      <c r="I70" s="36">
        <v>8</v>
      </c>
      <c r="J70" s="7">
        <v>7.44</v>
      </c>
      <c r="K70" s="7"/>
      <c r="L70" s="36" t="s">
        <v>26</v>
      </c>
    </row>
    <row r="71" ht="33" customHeight="true" spans="1:12">
      <c r="A71" s="7">
        <v>69</v>
      </c>
      <c r="B71" s="7">
        <v>250202017</v>
      </c>
      <c r="C71" s="7" t="s">
        <v>871</v>
      </c>
      <c r="D71" s="7"/>
      <c r="E71" s="7"/>
      <c r="F71" s="7" t="s">
        <v>792</v>
      </c>
      <c r="G71" s="7">
        <v>9.3</v>
      </c>
      <c r="H71" s="7">
        <v>10</v>
      </c>
      <c r="I71" s="36">
        <v>10</v>
      </c>
      <c r="J71" s="7">
        <v>9.3</v>
      </c>
      <c r="K71" s="7"/>
      <c r="L71" s="36" t="s">
        <v>26</v>
      </c>
    </row>
    <row r="72" ht="33" customHeight="true" spans="1:12">
      <c r="A72" s="7">
        <v>70</v>
      </c>
      <c r="B72" s="7">
        <v>250202018</v>
      </c>
      <c r="C72" s="7" t="s">
        <v>872</v>
      </c>
      <c r="D72" s="7"/>
      <c r="E72" s="7"/>
      <c r="F72" s="7" t="s">
        <v>792</v>
      </c>
      <c r="G72" s="7">
        <v>9.3</v>
      </c>
      <c r="H72" s="7">
        <v>10</v>
      </c>
      <c r="I72" s="36">
        <v>10</v>
      </c>
      <c r="J72" s="7">
        <v>9.3</v>
      </c>
      <c r="K72" s="7"/>
      <c r="L72" s="36" t="s">
        <v>26</v>
      </c>
    </row>
    <row r="73" ht="33" customHeight="true" spans="1:12">
      <c r="A73" s="7">
        <v>71</v>
      </c>
      <c r="B73" s="7">
        <v>250202019</v>
      </c>
      <c r="C73" s="7" t="s">
        <v>873</v>
      </c>
      <c r="D73" s="7"/>
      <c r="E73" s="7"/>
      <c r="F73" s="7" t="s">
        <v>792</v>
      </c>
      <c r="G73" s="7">
        <v>5.58</v>
      </c>
      <c r="H73" s="7">
        <v>6</v>
      </c>
      <c r="I73" s="36">
        <v>6</v>
      </c>
      <c r="J73" s="7">
        <v>5.58</v>
      </c>
      <c r="K73" s="7"/>
      <c r="L73" s="36" t="s">
        <v>26</v>
      </c>
    </row>
    <row r="74" ht="33" customHeight="true" spans="1:12">
      <c r="A74" s="7">
        <v>72</v>
      </c>
      <c r="B74" s="7">
        <v>250202020</v>
      </c>
      <c r="C74" s="7" t="s">
        <v>874</v>
      </c>
      <c r="D74" s="7"/>
      <c r="E74" s="7"/>
      <c r="F74" s="7" t="s">
        <v>792</v>
      </c>
      <c r="G74" s="7">
        <v>9.3</v>
      </c>
      <c r="H74" s="7">
        <v>10</v>
      </c>
      <c r="I74" s="36">
        <v>10</v>
      </c>
      <c r="J74" s="7">
        <v>9.3</v>
      </c>
      <c r="K74" s="7"/>
      <c r="L74" s="36" t="s">
        <v>26</v>
      </c>
    </row>
    <row r="75" ht="33" customHeight="true" spans="1:12">
      <c r="A75" s="7">
        <v>73</v>
      </c>
      <c r="B75" s="7">
        <v>250202021</v>
      </c>
      <c r="C75" s="7" t="s">
        <v>875</v>
      </c>
      <c r="D75" s="7"/>
      <c r="E75" s="7"/>
      <c r="F75" s="7" t="s">
        <v>792</v>
      </c>
      <c r="G75" s="7">
        <v>27.9</v>
      </c>
      <c r="H75" s="7">
        <v>30</v>
      </c>
      <c r="I75" s="36">
        <v>30</v>
      </c>
      <c r="J75" s="7">
        <v>27.9</v>
      </c>
      <c r="K75" s="7"/>
      <c r="L75" s="36" t="s">
        <v>26</v>
      </c>
    </row>
    <row r="76" ht="33" customHeight="true" spans="1:12">
      <c r="A76" s="7">
        <v>74</v>
      </c>
      <c r="B76" s="7">
        <v>250202022</v>
      </c>
      <c r="C76" s="7" t="s">
        <v>876</v>
      </c>
      <c r="D76" s="7"/>
      <c r="E76" s="7"/>
      <c r="F76" s="7" t="s">
        <v>792</v>
      </c>
      <c r="G76" s="7">
        <v>4.65</v>
      </c>
      <c r="H76" s="7">
        <v>5</v>
      </c>
      <c r="I76" s="36">
        <v>5</v>
      </c>
      <c r="J76" s="7">
        <v>4.65</v>
      </c>
      <c r="K76" s="7"/>
      <c r="L76" s="36" t="s">
        <v>26</v>
      </c>
    </row>
    <row r="77" spans="1:12">
      <c r="A77" s="7">
        <v>75</v>
      </c>
      <c r="B77" s="7">
        <v>250202023</v>
      </c>
      <c r="C77" s="7" t="s">
        <v>877</v>
      </c>
      <c r="D77" s="7"/>
      <c r="E77" s="7"/>
      <c r="F77" s="7" t="s">
        <v>792</v>
      </c>
      <c r="G77" s="7">
        <v>2.79</v>
      </c>
      <c r="H77" s="7">
        <v>3</v>
      </c>
      <c r="I77" s="36">
        <v>3</v>
      </c>
      <c r="J77" s="7">
        <v>2.79</v>
      </c>
      <c r="K77" s="7"/>
      <c r="L77" s="36" t="s">
        <v>26</v>
      </c>
    </row>
    <row r="78" spans="1:12">
      <c r="A78" s="7">
        <v>76</v>
      </c>
      <c r="B78" s="7">
        <v>250202024</v>
      </c>
      <c r="C78" s="7" t="s">
        <v>878</v>
      </c>
      <c r="D78" s="7"/>
      <c r="E78" s="7"/>
      <c r="F78" s="7" t="s">
        <v>792</v>
      </c>
      <c r="G78" s="7">
        <v>4.65</v>
      </c>
      <c r="H78" s="7">
        <v>5</v>
      </c>
      <c r="I78" s="36">
        <v>5</v>
      </c>
      <c r="J78" s="7">
        <v>4.65</v>
      </c>
      <c r="K78" s="7"/>
      <c r="L78" s="36" t="s">
        <v>26</v>
      </c>
    </row>
    <row r="79" spans="1:12">
      <c r="A79" s="7">
        <v>77</v>
      </c>
      <c r="B79" s="7">
        <v>250202025</v>
      </c>
      <c r="C79" s="7" t="s">
        <v>879</v>
      </c>
      <c r="D79" s="7"/>
      <c r="E79" s="7"/>
      <c r="F79" s="7" t="s">
        <v>792</v>
      </c>
      <c r="G79" s="7">
        <v>4.65</v>
      </c>
      <c r="H79" s="7">
        <v>5</v>
      </c>
      <c r="I79" s="36">
        <v>5</v>
      </c>
      <c r="J79" s="7">
        <v>4.65</v>
      </c>
      <c r="K79" s="7"/>
      <c r="L79" s="36" t="s">
        <v>26</v>
      </c>
    </row>
    <row r="80" spans="1:12">
      <c r="A80" s="7">
        <v>78</v>
      </c>
      <c r="B80" s="7">
        <v>250202026</v>
      </c>
      <c r="C80" s="7" t="s">
        <v>880</v>
      </c>
      <c r="D80" s="7"/>
      <c r="E80" s="7"/>
      <c r="F80" s="7" t="s">
        <v>792</v>
      </c>
      <c r="G80" s="7">
        <v>18.6</v>
      </c>
      <c r="H80" s="7">
        <v>20</v>
      </c>
      <c r="I80" s="36">
        <v>20</v>
      </c>
      <c r="J80" s="7">
        <v>18.6</v>
      </c>
      <c r="K80" s="7"/>
      <c r="L80" s="36" t="s">
        <v>26</v>
      </c>
    </row>
    <row r="81" spans="1:12">
      <c r="A81" s="7">
        <v>79</v>
      </c>
      <c r="B81" s="7">
        <v>250202027</v>
      </c>
      <c r="C81" s="7" t="s">
        <v>881</v>
      </c>
      <c r="D81" s="7"/>
      <c r="E81" s="7"/>
      <c r="F81" s="7" t="s">
        <v>792</v>
      </c>
      <c r="G81" s="7">
        <v>7.44</v>
      </c>
      <c r="H81" s="7">
        <v>8</v>
      </c>
      <c r="I81" s="36">
        <v>8</v>
      </c>
      <c r="J81" s="7">
        <v>7.44</v>
      </c>
      <c r="K81" s="7"/>
      <c r="L81" s="36" t="s">
        <v>26</v>
      </c>
    </row>
    <row r="82" spans="1:12">
      <c r="A82" s="7">
        <v>80</v>
      </c>
      <c r="B82" s="7">
        <v>250202028</v>
      </c>
      <c r="C82" s="7" t="s">
        <v>882</v>
      </c>
      <c r="D82" s="7"/>
      <c r="E82" s="7"/>
      <c r="F82" s="7" t="s">
        <v>792</v>
      </c>
      <c r="G82" s="7">
        <v>7.44</v>
      </c>
      <c r="H82" s="7">
        <v>8</v>
      </c>
      <c r="I82" s="36">
        <v>8</v>
      </c>
      <c r="J82" s="7">
        <v>7.44</v>
      </c>
      <c r="K82" s="7"/>
      <c r="L82" s="36" t="s">
        <v>26</v>
      </c>
    </row>
    <row r="83" spans="1:12">
      <c r="A83" s="7">
        <v>81</v>
      </c>
      <c r="B83" s="7">
        <v>250202029</v>
      </c>
      <c r="C83" s="7" t="s">
        <v>883</v>
      </c>
      <c r="D83" s="7"/>
      <c r="E83" s="7"/>
      <c r="F83" s="7" t="s">
        <v>792</v>
      </c>
      <c r="G83" s="7">
        <v>5.58</v>
      </c>
      <c r="H83" s="7">
        <v>6</v>
      </c>
      <c r="I83" s="36">
        <v>6</v>
      </c>
      <c r="J83" s="7">
        <v>5.58</v>
      </c>
      <c r="K83" s="7"/>
      <c r="L83" s="36" t="s">
        <v>26</v>
      </c>
    </row>
    <row r="84" spans="1:12">
      <c r="A84" s="7">
        <v>82</v>
      </c>
      <c r="B84" s="7">
        <v>250202030</v>
      </c>
      <c r="C84" s="7" t="s">
        <v>884</v>
      </c>
      <c r="D84" s="7"/>
      <c r="E84" s="7"/>
      <c r="F84" s="7" t="s">
        <v>792</v>
      </c>
      <c r="G84" s="7">
        <v>4.65</v>
      </c>
      <c r="H84" s="7">
        <v>5</v>
      </c>
      <c r="I84" s="36">
        <v>5</v>
      </c>
      <c r="J84" s="7">
        <v>4.65</v>
      </c>
      <c r="K84" s="7"/>
      <c r="L84" s="36" t="s">
        <v>26</v>
      </c>
    </row>
    <row r="85" ht="47" customHeight="true" spans="1:12">
      <c r="A85" s="7">
        <v>83</v>
      </c>
      <c r="B85" s="7">
        <v>250202031</v>
      </c>
      <c r="C85" s="7" t="s">
        <v>885</v>
      </c>
      <c r="D85" s="7" t="s">
        <v>886</v>
      </c>
      <c r="E85" s="7"/>
      <c r="F85" s="7" t="s">
        <v>792</v>
      </c>
      <c r="G85" s="7">
        <v>4.65</v>
      </c>
      <c r="H85" s="7">
        <v>5</v>
      </c>
      <c r="I85" s="36">
        <v>5</v>
      </c>
      <c r="J85" s="7">
        <v>4.65</v>
      </c>
      <c r="K85" s="7" t="s">
        <v>887</v>
      </c>
      <c r="L85" s="36" t="s">
        <v>26</v>
      </c>
    </row>
    <row r="86" spans="1:12">
      <c r="A86" s="7">
        <v>84</v>
      </c>
      <c r="B86" s="7">
        <v>250202032</v>
      </c>
      <c r="C86" s="7" t="s">
        <v>888</v>
      </c>
      <c r="D86" s="7"/>
      <c r="E86" s="7"/>
      <c r="F86" s="7" t="s">
        <v>792</v>
      </c>
      <c r="G86" s="7">
        <v>13.95</v>
      </c>
      <c r="H86" s="7">
        <v>15</v>
      </c>
      <c r="I86" s="36">
        <v>15</v>
      </c>
      <c r="J86" s="7">
        <v>13.95</v>
      </c>
      <c r="K86" s="7"/>
      <c r="L86" s="36" t="s">
        <v>26</v>
      </c>
    </row>
    <row r="87" spans="1:12">
      <c r="A87" s="7">
        <v>85</v>
      </c>
      <c r="B87" s="7">
        <v>250202033</v>
      </c>
      <c r="C87" s="7" t="s">
        <v>889</v>
      </c>
      <c r="D87" s="7"/>
      <c r="E87" s="7"/>
      <c r="F87" s="7" t="s">
        <v>792</v>
      </c>
      <c r="G87" s="7">
        <v>13.95</v>
      </c>
      <c r="H87" s="7">
        <v>15</v>
      </c>
      <c r="I87" s="36">
        <v>15</v>
      </c>
      <c r="J87" s="7">
        <v>13.95</v>
      </c>
      <c r="K87" s="7"/>
      <c r="L87" s="36" t="s">
        <v>26</v>
      </c>
    </row>
    <row r="88" ht="50" customHeight="true" spans="1:12">
      <c r="A88" s="7">
        <v>86</v>
      </c>
      <c r="B88" s="7">
        <v>250202034</v>
      </c>
      <c r="C88" s="7" t="s">
        <v>890</v>
      </c>
      <c r="D88" s="7" t="s">
        <v>891</v>
      </c>
      <c r="E88" s="7"/>
      <c r="F88" s="7" t="s">
        <v>792</v>
      </c>
      <c r="G88" s="7">
        <v>9.3</v>
      </c>
      <c r="H88" s="7">
        <v>10</v>
      </c>
      <c r="I88" s="36"/>
      <c r="J88" s="7">
        <v>9.3</v>
      </c>
      <c r="K88" s="7" t="s">
        <v>887</v>
      </c>
      <c r="L88" s="36" t="s">
        <v>179</v>
      </c>
    </row>
    <row r="89" spans="1:12">
      <c r="A89" s="7">
        <v>87</v>
      </c>
      <c r="B89" s="7">
        <v>250202035</v>
      </c>
      <c r="C89" s="7" t="s">
        <v>892</v>
      </c>
      <c r="D89" s="7"/>
      <c r="E89" s="7"/>
      <c r="F89" s="7" t="s">
        <v>792</v>
      </c>
      <c r="G89" s="7">
        <v>13.95</v>
      </c>
      <c r="H89" s="7">
        <v>15</v>
      </c>
      <c r="I89" s="36">
        <v>15</v>
      </c>
      <c r="J89" s="7">
        <v>13.95</v>
      </c>
      <c r="K89" s="7"/>
      <c r="L89" s="36" t="s">
        <v>26</v>
      </c>
    </row>
    <row r="90" spans="1:12">
      <c r="A90" s="7">
        <v>88</v>
      </c>
      <c r="B90" s="7">
        <v>250202036</v>
      </c>
      <c r="C90" s="7" t="s">
        <v>893</v>
      </c>
      <c r="D90" s="7"/>
      <c r="E90" s="7"/>
      <c r="F90" s="7" t="s">
        <v>792</v>
      </c>
      <c r="G90" s="7">
        <v>9.3</v>
      </c>
      <c r="H90" s="7">
        <v>10</v>
      </c>
      <c r="I90" s="36">
        <v>10</v>
      </c>
      <c r="J90" s="7">
        <v>9.3</v>
      </c>
      <c r="K90" s="7"/>
      <c r="L90" s="36" t="s">
        <v>26</v>
      </c>
    </row>
    <row r="91" spans="1:12">
      <c r="A91" s="7">
        <v>89</v>
      </c>
      <c r="B91" s="10">
        <v>250202038</v>
      </c>
      <c r="C91" s="7" t="s">
        <v>894</v>
      </c>
      <c r="D91" s="7"/>
      <c r="E91" s="7"/>
      <c r="F91" s="7" t="s">
        <v>792</v>
      </c>
      <c r="G91" s="7">
        <v>11.16</v>
      </c>
      <c r="H91" s="7">
        <v>12</v>
      </c>
      <c r="I91" s="36">
        <v>12</v>
      </c>
      <c r="J91" s="7">
        <v>11.16</v>
      </c>
      <c r="K91" s="7"/>
      <c r="L91" s="36" t="s">
        <v>26</v>
      </c>
    </row>
    <row r="92" ht="30" customHeight="true" spans="1:12">
      <c r="A92" s="7">
        <v>90</v>
      </c>
      <c r="B92" s="10">
        <v>250202039</v>
      </c>
      <c r="C92" s="7" t="s">
        <v>895</v>
      </c>
      <c r="D92" s="7"/>
      <c r="E92" s="7"/>
      <c r="F92" s="7" t="s">
        <v>69</v>
      </c>
      <c r="G92" s="7">
        <v>37.2</v>
      </c>
      <c r="H92" s="7">
        <v>40</v>
      </c>
      <c r="I92" s="36">
        <v>40</v>
      </c>
      <c r="J92" s="7">
        <v>37.2</v>
      </c>
      <c r="K92" s="7" t="s">
        <v>896</v>
      </c>
      <c r="L92" s="36" t="s">
        <v>18</v>
      </c>
    </row>
    <row r="93" spans="1:12">
      <c r="A93" s="7">
        <v>91</v>
      </c>
      <c r="B93" s="10">
        <v>250202040</v>
      </c>
      <c r="C93" s="7" t="s">
        <v>897</v>
      </c>
      <c r="D93" s="7"/>
      <c r="E93" s="7"/>
      <c r="F93" s="7" t="s">
        <v>792</v>
      </c>
      <c r="G93" s="7">
        <v>13.95</v>
      </c>
      <c r="H93" s="7">
        <v>15</v>
      </c>
      <c r="I93" s="36">
        <v>14</v>
      </c>
      <c r="J93" s="7">
        <v>13.95</v>
      </c>
      <c r="K93" s="7"/>
      <c r="L93" s="36" t="s">
        <v>26</v>
      </c>
    </row>
    <row r="94" ht="28" customHeight="true" spans="1:12">
      <c r="A94" s="7">
        <v>92</v>
      </c>
      <c r="B94" s="10">
        <v>250202041</v>
      </c>
      <c r="C94" s="7" t="s">
        <v>898</v>
      </c>
      <c r="D94" s="7"/>
      <c r="E94" s="7"/>
      <c r="F94" s="7" t="s">
        <v>792</v>
      </c>
      <c r="G94" s="7">
        <v>11.16</v>
      </c>
      <c r="H94" s="7">
        <v>12</v>
      </c>
      <c r="I94" s="36">
        <v>12</v>
      </c>
      <c r="J94" s="7">
        <v>11.16</v>
      </c>
      <c r="K94" s="7"/>
      <c r="L94" s="36" t="s">
        <v>26</v>
      </c>
    </row>
    <row r="95" ht="28" customHeight="true" spans="1:12">
      <c r="A95" s="7">
        <v>93</v>
      </c>
      <c r="B95" s="7">
        <v>250203001</v>
      </c>
      <c r="C95" s="7" t="s">
        <v>899</v>
      </c>
      <c r="D95" s="8" t="s">
        <v>900</v>
      </c>
      <c r="E95" s="7"/>
      <c r="F95" s="7" t="s">
        <v>792</v>
      </c>
      <c r="G95" s="7">
        <v>23.25</v>
      </c>
      <c r="H95" s="7">
        <v>25</v>
      </c>
      <c r="I95" s="38">
        <v>25</v>
      </c>
      <c r="J95" s="7">
        <v>23.25</v>
      </c>
      <c r="K95" s="7" t="s">
        <v>901</v>
      </c>
      <c r="L95" s="39" t="s">
        <v>26</v>
      </c>
    </row>
    <row r="96" ht="28" customHeight="true" spans="1:12">
      <c r="A96" s="7">
        <v>94</v>
      </c>
      <c r="B96" s="11"/>
      <c r="C96" s="11"/>
      <c r="D96" s="13"/>
      <c r="E96" s="11"/>
      <c r="F96" s="11"/>
      <c r="G96" s="7">
        <v>46.5</v>
      </c>
      <c r="H96" s="7">
        <v>50</v>
      </c>
      <c r="I96" s="36"/>
      <c r="J96" s="7">
        <v>46.5</v>
      </c>
      <c r="K96" s="7" t="s">
        <v>902</v>
      </c>
      <c r="L96" s="36" t="s">
        <v>18</v>
      </c>
    </row>
    <row r="97" ht="28" customHeight="true" spans="1:12">
      <c r="A97" s="7">
        <v>95</v>
      </c>
      <c r="B97" s="7">
        <v>250203002</v>
      </c>
      <c r="C97" s="7" t="s">
        <v>903</v>
      </c>
      <c r="D97" s="7"/>
      <c r="E97" s="7"/>
      <c r="F97" s="7" t="s">
        <v>792</v>
      </c>
      <c r="G97" s="7">
        <v>18.6</v>
      </c>
      <c r="H97" s="7">
        <v>20</v>
      </c>
      <c r="I97" s="38">
        <v>18</v>
      </c>
      <c r="J97" s="7">
        <v>18</v>
      </c>
      <c r="K97" s="7" t="s">
        <v>847</v>
      </c>
      <c r="L97" s="36" t="s">
        <v>26</v>
      </c>
    </row>
    <row r="98" ht="28" customHeight="true" spans="1:12">
      <c r="A98" s="7">
        <v>96</v>
      </c>
      <c r="B98" s="7">
        <v>250203003</v>
      </c>
      <c r="C98" s="7" t="s">
        <v>904</v>
      </c>
      <c r="D98" s="7" t="s">
        <v>905</v>
      </c>
      <c r="E98" s="7"/>
      <c r="F98" s="7" t="s">
        <v>792</v>
      </c>
      <c r="G98" s="7">
        <v>27.9</v>
      </c>
      <c r="H98" s="7">
        <v>30</v>
      </c>
      <c r="I98" s="38">
        <v>30</v>
      </c>
      <c r="J98" s="7">
        <v>27.9</v>
      </c>
      <c r="K98" s="7" t="s">
        <v>901</v>
      </c>
      <c r="L98" s="39" t="s">
        <v>26</v>
      </c>
    </row>
    <row r="99" ht="28" customHeight="true" spans="1:12">
      <c r="A99" s="7">
        <v>97</v>
      </c>
      <c r="B99" s="11"/>
      <c r="C99" s="11"/>
      <c r="D99" s="11"/>
      <c r="E99" s="11"/>
      <c r="F99" s="11"/>
      <c r="G99" s="7">
        <v>46.5</v>
      </c>
      <c r="H99" s="7">
        <v>50</v>
      </c>
      <c r="I99" s="36"/>
      <c r="J99" s="7">
        <v>46.5</v>
      </c>
      <c r="K99" s="7" t="s">
        <v>902</v>
      </c>
      <c r="L99" s="36" t="s">
        <v>18</v>
      </c>
    </row>
    <row r="100" spans="1:12">
      <c r="A100" s="7">
        <v>98</v>
      </c>
      <c r="B100" s="7">
        <v>250203004</v>
      </c>
      <c r="C100" s="7" t="s">
        <v>906</v>
      </c>
      <c r="D100" s="7"/>
      <c r="E100" s="7"/>
      <c r="F100" s="7" t="s">
        <v>792</v>
      </c>
      <c r="G100" s="7">
        <v>37.2</v>
      </c>
      <c r="H100" s="7">
        <v>40</v>
      </c>
      <c r="I100" s="36">
        <v>40</v>
      </c>
      <c r="J100" s="7">
        <v>37.2</v>
      </c>
      <c r="K100" s="7"/>
      <c r="L100" s="36" t="s">
        <v>26</v>
      </c>
    </row>
    <row r="101" spans="1:12">
      <c r="A101" s="7">
        <v>99</v>
      </c>
      <c r="B101" s="7">
        <v>250203005</v>
      </c>
      <c r="C101" s="7" t="s">
        <v>907</v>
      </c>
      <c r="D101" s="8"/>
      <c r="E101" s="40"/>
      <c r="F101" s="7" t="s">
        <v>792</v>
      </c>
      <c r="G101" s="7">
        <v>18.6</v>
      </c>
      <c r="H101" s="7">
        <v>20</v>
      </c>
      <c r="I101" s="38">
        <v>20</v>
      </c>
      <c r="J101" s="7">
        <v>18.6</v>
      </c>
      <c r="K101" s="7" t="s">
        <v>908</v>
      </c>
      <c r="L101" s="37" t="s">
        <v>26</v>
      </c>
    </row>
    <row r="102" spans="1:12">
      <c r="A102" s="7">
        <v>100</v>
      </c>
      <c r="B102" s="11"/>
      <c r="C102" s="11"/>
      <c r="D102" s="13"/>
      <c r="E102" s="41"/>
      <c r="F102" s="11"/>
      <c r="G102" s="7">
        <v>37.2</v>
      </c>
      <c r="H102" s="7">
        <v>40</v>
      </c>
      <c r="I102" s="36"/>
      <c r="J102" s="7">
        <v>37.2</v>
      </c>
      <c r="K102" s="7" t="s">
        <v>794</v>
      </c>
      <c r="L102" s="43" t="s">
        <v>18</v>
      </c>
    </row>
    <row r="103" spans="1:12">
      <c r="A103" s="7">
        <v>101</v>
      </c>
      <c r="B103" s="7">
        <v>250203006</v>
      </c>
      <c r="C103" s="7" t="s">
        <v>909</v>
      </c>
      <c r="D103" s="7"/>
      <c r="E103" s="7"/>
      <c r="F103" s="7" t="s">
        <v>792</v>
      </c>
      <c r="G103" s="7">
        <v>7.44</v>
      </c>
      <c r="H103" s="7">
        <v>8</v>
      </c>
      <c r="I103" s="36">
        <v>7</v>
      </c>
      <c r="J103" s="7">
        <v>7</v>
      </c>
      <c r="K103" s="7"/>
      <c r="L103" s="36" t="s">
        <v>26</v>
      </c>
    </row>
    <row r="104" spans="1:12">
      <c r="A104" s="7">
        <v>102</v>
      </c>
      <c r="B104" s="7">
        <v>250203007</v>
      </c>
      <c r="C104" s="7" t="s">
        <v>910</v>
      </c>
      <c r="D104" s="7"/>
      <c r="E104" s="7"/>
      <c r="F104" s="7" t="s">
        <v>792</v>
      </c>
      <c r="G104" s="7">
        <v>13.95</v>
      </c>
      <c r="H104" s="7">
        <v>15</v>
      </c>
      <c r="I104" s="36">
        <v>14</v>
      </c>
      <c r="J104" s="7">
        <v>13.95</v>
      </c>
      <c r="K104" s="7"/>
      <c r="L104" s="36" t="s">
        <v>26</v>
      </c>
    </row>
    <row r="105" spans="1:12">
      <c r="A105" s="7">
        <v>103</v>
      </c>
      <c r="B105" s="7">
        <v>250203008</v>
      </c>
      <c r="C105" s="7" t="s">
        <v>911</v>
      </c>
      <c r="D105" s="7"/>
      <c r="E105" s="7"/>
      <c r="F105" s="7" t="s">
        <v>792</v>
      </c>
      <c r="G105" s="7">
        <v>37.2</v>
      </c>
      <c r="H105" s="7">
        <v>40</v>
      </c>
      <c r="I105" s="36">
        <v>40</v>
      </c>
      <c r="J105" s="7">
        <v>37.2</v>
      </c>
      <c r="K105" s="7"/>
      <c r="L105" s="36" t="s">
        <v>26</v>
      </c>
    </row>
    <row r="106" spans="1:12">
      <c r="A106" s="7">
        <v>104</v>
      </c>
      <c r="B106" s="7">
        <v>250203009</v>
      </c>
      <c r="C106" s="7" t="s">
        <v>912</v>
      </c>
      <c r="D106" s="8"/>
      <c r="E106" s="8"/>
      <c r="F106" s="7" t="s">
        <v>792</v>
      </c>
      <c r="G106" s="7">
        <v>18.6</v>
      </c>
      <c r="H106" s="7">
        <v>20</v>
      </c>
      <c r="I106" s="38">
        <v>20</v>
      </c>
      <c r="J106" s="7">
        <v>18.6</v>
      </c>
      <c r="K106" s="7" t="s">
        <v>847</v>
      </c>
      <c r="L106" s="37" t="s">
        <v>26</v>
      </c>
    </row>
    <row r="107" spans="1:12">
      <c r="A107" s="7">
        <v>105</v>
      </c>
      <c r="B107" s="11"/>
      <c r="C107" s="11"/>
      <c r="D107" s="13"/>
      <c r="E107" s="13"/>
      <c r="F107" s="11"/>
      <c r="G107" s="7">
        <v>37.2</v>
      </c>
      <c r="H107" s="7">
        <v>40</v>
      </c>
      <c r="I107" s="36"/>
      <c r="J107" s="7">
        <v>37.2</v>
      </c>
      <c r="K107" s="7" t="s">
        <v>794</v>
      </c>
      <c r="L107" s="43" t="s">
        <v>18</v>
      </c>
    </row>
    <row r="108" spans="1:12">
      <c r="A108" s="7">
        <v>106</v>
      </c>
      <c r="B108" s="7">
        <v>250203010</v>
      </c>
      <c r="C108" s="7" t="s">
        <v>913</v>
      </c>
      <c r="D108" s="8"/>
      <c r="E108" s="8"/>
      <c r="F108" s="7" t="s">
        <v>792</v>
      </c>
      <c r="G108" s="7">
        <v>18.6</v>
      </c>
      <c r="H108" s="7">
        <v>20</v>
      </c>
      <c r="I108" s="38">
        <v>20</v>
      </c>
      <c r="J108" s="7">
        <v>18.6</v>
      </c>
      <c r="K108" s="7" t="s">
        <v>847</v>
      </c>
      <c r="L108" s="37" t="s">
        <v>26</v>
      </c>
    </row>
    <row r="109" spans="1:12">
      <c r="A109" s="7">
        <v>107</v>
      </c>
      <c r="B109" s="11"/>
      <c r="C109" s="11"/>
      <c r="D109" s="13"/>
      <c r="E109" s="13"/>
      <c r="F109" s="11"/>
      <c r="G109" s="7">
        <v>37.2</v>
      </c>
      <c r="H109" s="7">
        <v>40</v>
      </c>
      <c r="I109" s="36"/>
      <c r="J109" s="7">
        <v>37.2</v>
      </c>
      <c r="K109" s="7" t="s">
        <v>794</v>
      </c>
      <c r="L109" s="37" t="s">
        <v>18</v>
      </c>
    </row>
    <row r="110" spans="1:12">
      <c r="A110" s="7">
        <v>108</v>
      </c>
      <c r="B110" s="7">
        <v>250203011</v>
      </c>
      <c r="C110" s="7" t="s">
        <v>914</v>
      </c>
      <c r="D110" s="8"/>
      <c r="E110" s="8"/>
      <c r="F110" s="7" t="s">
        <v>792</v>
      </c>
      <c r="G110" s="7">
        <v>18.6</v>
      </c>
      <c r="H110" s="7">
        <v>20</v>
      </c>
      <c r="I110" s="38">
        <v>18</v>
      </c>
      <c r="J110" s="7">
        <v>18</v>
      </c>
      <c r="K110" s="7" t="s">
        <v>847</v>
      </c>
      <c r="L110" s="39" t="s">
        <v>26</v>
      </c>
    </row>
    <row r="111" spans="1:12">
      <c r="A111" s="7">
        <v>109</v>
      </c>
      <c r="B111" s="11"/>
      <c r="C111" s="11"/>
      <c r="D111" s="13"/>
      <c r="E111" s="13"/>
      <c r="F111" s="11"/>
      <c r="G111" s="7">
        <v>37.2</v>
      </c>
      <c r="H111" s="7">
        <v>40</v>
      </c>
      <c r="I111" s="36"/>
      <c r="J111" s="7">
        <v>37.2</v>
      </c>
      <c r="K111" s="7" t="s">
        <v>794</v>
      </c>
      <c r="L111" s="37" t="s">
        <v>18</v>
      </c>
    </row>
    <row r="112" spans="1:12">
      <c r="A112" s="7">
        <v>110</v>
      </c>
      <c r="B112" s="7">
        <v>250203012</v>
      </c>
      <c r="C112" s="7" t="s">
        <v>915</v>
      </c>
      <c r="D112" s="7"/>
      <c r="E112" s="7"/>
      <c r="F112" s="7" t="s">
        <v>792</v>
      </c>
      <c r="G112" s="7">
        <v>18.6</v>
      </c>
      <c r="H112" s="7">
        <v>20</v>
      </c>
      <c r="I112" s="36">
        <v>20</v>
      </c>
      <c r="J112" s="7">
        <v>18.6</v>
      </c>
      <c r="K112" s="7"/>
      <c r="L112" s="36" t="s">
        <v>26</v>
      </c>
    </row>
    <row r="113" spans="1:12">
      <c r="A113" s="7">
        <v>111</v>
      </c>
      <c r="B113" s="7">
        <v>250203013</v>
      </c>
      <c r="C113" s="7" t="s">
        <v>916</v>
      </c>
      <c r="D113" s="8"/>
      <c r="E113" s="8"/>
      <c r="F113" s="7" t="s">
        <v>792</v>
      </c>
      <c r="G113" s="7">
        <v>18.6</v>
      </c>
      <c r="H113" s="7">
        <v>20</v>
      </c>
      <c r="I113" s="38">
        <v>20</v>
      </c>
      <c r="J113" s="7">
        <v>18.6</v>
      </c>
      <c r="K113" s="7" t="s">
        <v>908</v>
      </c>
      <c r="L113" s="39" t="s">
        <v>26</v>
      </c>
    </row>
    <row r="114" spans="1:12">
      <c r="A114" s="7">
        <v>112</v>
      </c>
      <c r="B114" s="11"/>
      <c r="C114" s="11"/>
      <c r="D114" s="13"/>
      <c r="E114" s="13"/>
      <c r="F114" s="11"/>
      <c r="G114" s="7">
        <v>37.2</v>
      </c>
      <c r="H114" s="7">
        <v>40</v>
      </c>
      <c r="I114" s="36"/>
      <c r="J114" s="7">
        <v>37.2</v>
      </c>
      <c r="K114" s="7" t="s">
        <v>794</v>
      </c>
      <c r="L114" s="37" t="s">
        <v>18</v>
      </c>
    </row>
    <row r="115" spans="1:12">
      <c r="A115" s="7">
        <v>113</v>
      </c>
      <c r="B115" s="7">
        <v>250203014</v>
      </c>
      <c r="C115" s="7" t="s">
        <v>917</v>
      </c>
      <c r="D115" s="7"/>
      <c r="E115" s="7"/>
      <c r="F115" s="7" t="s">
        <v>792</v>
      </c>
      <c r="G115" s="7">
        <v>18.6</v>
      </c>
      <c r="H115" s="7">
        <v>20</v>
      </c>
      <c r="I115" s="36">
        <v>20</v>
      </c>
      <c r="J115" s="7">
        <v>18.6</v>
      </c>
      <c r="K115" s="7"/>
      <c r="L115" s="36" t="s">
        <v>26</v>
      </c>
    </row>
    <row r="116" spans="1:12">
      <c r="A116" s="7">
        <v>114</v>
      </c>
      <c r="B116" s="7">
        <v>250203015</v>
      </c>
      <c r="C116" s="7" t="s">
        <v>918</v>
      </c>
      <c r="D116" s="7"/>
      <c r="E116" s="7"/>
      <c r="F116" s="7" t="s">
        <v>792</v>
      </c>
      <c r="G116" s="7">
        <v>13.95</v>
      </c>
      <c r="H116" s="7">
        <v>15</v>
      </c>
      <c r="I116" s="36">
        <v>14</v>
      </c>
      <c r="J116" s="7">
        <v>13.95</v>
      </c>
      <c r="K116" s="7"/>
      <c r="L116" s="36" t="s">
        <v>18</v>
      </c>
    </row>
    <row r="117" spans="1:12">
      <c r="A117" s="7">
        <v>115</v>
      </c>
      <c r="B117" s="7">
        <v>250203016</v>
      </c>
      <c r="C117" s="7" t="s">
        <v>919</v>
      </c>
      <c r="D117" s="7"/>
      <c r="E117" s="7"/>
      <c r="F117" s="7" t="s">
        <v>792</v>
      </c>
      <c r="G117" s="7">
        <v>18.6</v>
      </c>
      <c r="H117" s="7">
        <v>20</v>
      </c>
      <c r="I117" s="36">
        <v>20</v>
      </c>
      <c r="J117" s="7">
        <v>18.6</v>
      </c>
      <c r="K117" s="7"/>
      <c r="L117" s="36" t="s">
        <v>18</v>
      </c>
    </row>
    <row r="118" spans="1:12">
      <c r="A118" s="7">
        <v>116</v>
      </c>
      <c r="B118" s="7">
        <v>250203017</v>
      </c>
      <c r="C118" s="7" t="s">
        <v>920</v>
      </c>
      <c r="D118" s="7"/>
      <c r="E118" s="7"/>
      <c r="F118" s="7" t="s">
        <v>792</v>
      </c>
      <c r="G118" s="7">
        <v>13.95</v>
      </c>
      <c r="H118" s="7">
        <v>15</v>
      </c>
      <c r="I118" s="36">
        <v>15</v>
      </c>
      <c r="J118" s="7">
        <v>13.95</v>
      </c>
      <c r="K118" s="7"/>
      <c r="L118" s="36" t="s">
        <v>26</v>
      </c>
    </row>
    <row r="119" spans="1:12">
      <c r="A119" s="7">
        <v>117</v>
      </c>
      <c r="B119" s="7">
        <v>250203018</v>
      </c>
      <c r="C119" s="7" t="s">
        <v>921</v>
      </c>
      <c r="D119" s="7"/>
      <c r="E119" s="7"/>
      <c r="F119" s="7" t="s">
        <v>792</v>
      </c>
      <c r="G119" s="7">
        <v>1.86</v>
      </c>
      <c r="H119" s="7">
        <v>2</v>
      </c>
      <c r="I119" s="36">
        <v>1.5</v>
      </c>
      <c r="J119" s="7">
        <v>1.5</v>
      </c>
      <c r="K119" s="7"/>
      <c r="L119" s="36" t="s">
        <v>26</v>
      </c>
    </row>
    <row r="120" spans="1:12">
      <c r="A120" s="7">
        <v>118</v>
      </c>
      <c r="B120" s="7">
        <v>250203019</v>
      </c>
      <c r="C120" s="7" t="s">
        <v>922</v>
      </c>
      <c r="D120" s="8"/>
      <c r="E120" s="8"/>
      <c r="F120" s="7" t="s">
        <v>792</v>
      </c>
      <c r="G120" s="7">
        <v>18.6</v>
      </c>
      <c r="H120" s="7">
        <v>20</v>
      </c>
      <c r="I120" s="38">
        <v>20</v>
      </c>
      <c r="J120" s="7">
        <v>18.6</v>
      </c>
      <c r="K120" s="7" t="s">
        <v>908</v>
      </c>
      <c r="L120" s="39" t="s">
        <v>26</v>
      </c>
    </row>
    <row r="121" spans="1:12">
      <c r="A121" s="7">
        <v>119</v>
      </c>
      <c r="B121" s="11"/>
      <c r="C121" s="11"/>
      <c r="D121" s="13"/>
      <c r="E121" s="13"/>
      <c r="F121" s="11"/>
      <c r="G121" s="7">
        <v>37.2</v>
      </c>
      <c r="H121" s="7">
        <v>40</v>
      </c>
      <c r="I121" s="36"/>
      <c r="J121" s="7">
        <v>37.2</v>
      </c>
      <c r="K121" s="7" t="s">
        <v>794</v>
      </c>
      <c r="L121" s="36" t="s">
        <v>18</v>
      </c>
    </row>
    <row r="122" spans="1:12">
      <c r="A122" s="7">
        <v>120</v>
      </c>
      <c r="B122" s="7">
        <v>250203028</v>
      </c>
      <c r="C122" s="7" t="s">
        <v>923</v>
      </c>
      <c r="D122" s="7"/>
      <c r="E122" s="7"/>
      <c r="F122" s="7" t="s">
        <v>792</v>
      </c>
      <c r="G122" s="7">
        <v>11.16</v>
      </c>
      <c r="H122" s="7">
        <v>12</v>
      </c>
      <c r="I122" s="36">
        <v>12</v>
      </c>
      <c r="J122" s="7">
        <v>11.16</v>
      </c>
      <c r="K122" s="7"/>
      <c r="L122" s="36" t="s">
        <v>26</v>
      </c>
    </row>
    <row r="123" spans="1:12">
      <c r="A123" s="7">
        <v>121</v>
      </c>
      <c r="B123" s="7">
        <v>250203029</v>
      </c>
      <c r="C123" s="7" t="s">
        <v>924</v>
      </c>
      <c r="D123" s="7"/>
      <c r="E123" s="7"/>
      <c r="F123" s="7" t="s">
        <v>792</v>
      </c>
      <c r="G123" s="7">
        <v>11.16</v>
      </c>
      <c r="H123" s="7">
        <v>12</v>
      </c>
      <c r="I123" s="36">
        <v>12</v>
      </c>
      <c r="J123" s="7">
        <v>11.16</v>
      </c>
      <c r="K123" s="7"/>
      <c r="L123" s="36" t="s">
        <v>26</v>
      </c>
    </row>
    <row r="124" spans="1:12">
      <c r="A124" s="7">
        <v>122</v>
      </c>
      <c r="B124" s="7">
        <v>250203030</v>
      </c>
      <c r="C124" s="7" t="s">
        <v>925</v>
      </c>
      <c r="D124" s="8"/>
      <c r="E124" s="8"/>
      <c r="F124" s="7" t="s">
        <v>792</v>
      </c>
      <c r="G124" s="42">
        <v>18.6</v>
      </c>
      <c r="H124" s="42">
        <v>20</v>
      </c>
      <c r="I124" s="38">
        <v>20</v>
      </c>
      <c r="J124" s="7">
        <v>18.6</v>
      </c>
      <c r="K124" s="7" t="s">
        <v>926</v>
      </c>
      <c r="L124" s="39" t="s">
        <v>18</v>
      </c>
    </row>
    <row r="125" spans="1:12">
      <c r="A125" s="7">
        <v>123</v>
      </c>
      <c r="B125" s="11"/>
      <c r="C125" s="11"/>
      <c r="D125" s="17"/>
      <c r="E125" s="17"/>
      <c r="F125" s="11"/>
      <c r="G125" s="42">
        <v>13.95</v>
      </c>
      <c r="H125" s="42">
        <v>15</v>
      </c>
      <c r="I125" s="38">
        <v>15</v>
      </c>
      <c r="J125" s="7">
        <v>13.95</v>
      </c>
      <c r="K125" s="7" t="s">
        <v>927</v>
      </c>
      <c r="L125" s="39" t="s">
        <v>18</v>
      </c>
    </row>
    <row r="126" spans="1:12">
      <c r="A126" s="7">
        <v>124</v>
      </c>
      <c r="B126" s="11"/>
      <c r="C126" s="11"/>
      <c r="D126" s="17"/>
      <c r="E126" s="13"/>
      <c r="F126" s="11"/>
      <c r="G126" s="42">
        <v>9.3</v>
      </c>
      <c r="H126" s="42">
        <v>10</v>
      </c>
      <c r="I126" s="38">
        <v>10</v>
      </c>
      <c r="J126" s="7">
        <v>9.3</v>
      </c>
      <c r="K126" s="7" t="s">
        <v>798</v>
      </c>
      <c r="L126" s="39" t="s">
        <v>26</v>
      </c>
    </row>
    <row r="127" ht="24" customHeight="true" spans="1:12">
      <c r="A127" s="7">
        <v>125</v>
      </c>
      <c r="B127" s="7">
        <v>250203031</v>
      </c>
      <c r="C127" s="7" t="s">
        <v>928</v>
      </c>
      <c r="D127" s="8" t="s">
        <v>929</v>
      </c>
      <c r="E127" s="8"/>
      <c r="F127" s="7" t="s">
        <v>792</v>
      </c>
      <c r="G127" s="7">
        <v>46.5</v>
      </c>
      <c r="H127" s="7">
        <v>50</v>
      </c>
      <c r="I127" s="38">
        <v>50</v>
      </c>
      <c r="J127" s="7">
        <v>46.5</v>
      </c>
      <c r="K127" s="7" t="s">
        <v>930</v>
      </c>
      <c r="L127" s="39" t="s">
        <v>18</v>
      </c>
    </row>
    <row r="128" ht="24" customHeight="true" spans="1:12">
      <c r="A128" s="7">
        <v>126</v>
      </c>
      <c r="B128" s="11"/>
      <c r="C128" s="11"/>
      <c r="D128" s="13"/>
      <c r="E128" s="13"/>
      <c r="F128" s="11"/>
      <c r="G128" s="7">
        <v>37.2</v>
      </c>
      <c r="H128" s="7">
        <v>40</v>
      </c>
      <c r="I128" s="38">
        <v>40</v>
      </c>
      <c r="J128" s="7">
        <v>37.2</v>
      </c>
      <c r="K128" s="7" t="s">
        <v>931</v>
      </c>
      <c r="L128" s="39" t="s">
        <v>26</v>
      </c>
    </row>
    <row r="129" spans="1:12">
      <c r="A129" s="7">
        <v>127</v>
      </c>
      <c r="B129" s="7">
        <v>250203032</v>
      </c>
      <c r="C129" s="7" t="s">
        <v>932</v>
      </c>
      <c r="D129" s="8"/>
      <c r="E129" s="8"/>
      <c r="F129" s="7" t="s">
        <v>792</v>
      </c>
      <c r="G129" s="7">
        <v>21.39</v>
      </c>
      <c r="H129" s="7">
        <v>23</v>
      </c>
      <c r="I129" s="38">
        <v>23</v>
      </c>
      <c r="J129" s="7">
        <v>21.39</v>
      </c>
      <c r="K129" s="7" t="s">
        <v>927</v>
      </c>
      <c r="L129" s="39" t="s">
        <v>18</v>
      </c>
    </row>
    <row r="130" spans="1:12">
      <c r="A130" s="7">
        <v>128</v>
      </c>
      <c r="B130" s="11"/>
      <c r="C130" s="11"/>
      <c r="D130" s="13"/>
      <c r="E130" s="13"/>
      <c r="F130" s="11"/>
      <c r="G130" s="7">
        <v>13.95</v>
      </c>
      <c r="H130" s="7">
        <v>15</v>
      </c>
      <c r="I130" s="38">
        <v>15</v>
      </c>
      <c r="J130" s="7">
        <v>13.95</v>
      </c>
      <c r="K130" s="7" t="s">
        <v>798</v>
      </c>
      <c r="L130" s="39" t="s">
        <v>26</v>
      </c>
    </row>
    <row r="131" spans="1:12">
      <c r="A131" s="7">
        <v>129</v>
      </c>
      <c r="B131" s="7">
        <v>250203033</v>
      </c>
      <c r="C131" s="7" t="s">
        <v>933</v>
      </c>
      <c r="D131" s="8"/>
      <c r="E131" s="8"/>
      <c r="F131" s="7" t="s">
        <v>792</v>
      </c>
      <c r="G131" s="7">
        <v>41.85</v>
      </c>
      <c r="H131" s="7">
        <v>45</v>
      </c>
      <c r="I131" s="38">
        <v>45</v>
      </c>
      <c r="J131" s="7">
        <v>41.85</v>
      </c>
      <c r="K131" s="7" t="s">
        <v>927</v>
      </c>
      <c r="L131" s="39" t="s">
        <v>18</v>
      </c>
    </row>
    <row r="132" spans="1:12">
      <c r="A132" s="7">
        <v>130</v>
      </c>
      <c r="B132" s="11"/>
      <c r="C132" s="11"/>
      <c r="D132" s="13"/>
      <c r="E132" s="13"/>
      <c r="F132" s="11"/>
      <c r="G132" s="7">
        <v>27.9</v>
      </c>
      <c r="H132" s="7">
        <v>30</v>
      </c>
      <c r="I132" s="38">
        <v>30</v>
      </c>
      <c r="J132" s="7">
        <v>27.9</v>
      </c>
      <c r="K132" s="7" t="s">
        <v>798</v>
      </c>
      <c r="L132" s="39" t="s">
        <v>26</v>
      </c>
    </row>
    <row r="133" ht="31" customHeight="true" spans="1:12">
      <c r="A133" s="7">
        <v>131</v>
      </c>
      <c r="B133" s="7">
        <v>250203034</v>
      </c>
      <c r="C133" s="7" t="s">
        <v>934</v>
      </c>
      <c r="D133" s="7"/>
      <c r="E133" s="7"/>
      <c r="F133" s="7" t="s">
        <v>792</v>
      </c>
      <c r="G133" s="7">
        <v>13.95</v>
      </c>
      <c r="H133" s="7">
        <v>15</v>
      </c>
      <c r="I133" s="36">
        <v>15</v>
      </c>
      <c r="J133" s="7">
        <v>13.95</v>
      </c>
      <c r="K133" s="7"/>
      <c r="L133" s="36" t="s">
        <v>26</v>
      </c>
    </row>
    <row r="134" ht="31" customHeight="true" spans="1:12">
      <c r="A134" s="7">
        <v>132</v>
      </c>
      <c r="B134" s="7">
        <v>250203035</v>
      </c>
      <c r="C134" s="7" t="s">
        <v>935</v>
      </c>
      <c r="D134" s="7"/>
      <c r="E134" s="7"/>
      <c r="F134" s="7" t="s">
        <v>792</v>
      </c>
      <c r="G134" s="7">
        <v>9.3</v>
      </c>
      <c r="H134" s="7">
        <v>10</v>
      </c>
      <c r="I134" s="36">
        <v>10</v>
      </c>
      <c r="J134" s="7">
        <v>9.3</v>
      </c>
      <c r="K134" s="7"/>
      <c r="L134" s="36" t="s">
        <v>26</v>
      </c>
    </row>
    <row r="135" ht="31" customHeight="true" spans="1:12">
      <c r="A135" s="7">
        <v>133</v>
      </c>
      <c r="B135" s="7">
        <v>250203036</v>
      </c>
      <c r="C135" s="7" t="s">
        <v>936</v>
      </c>
      <c r="D135" s="7"/>
      <c r="E135" s="7"/>
      <c r="F135" s="7" t="s">
        <v>792</v>
      </c>
      <c r="G135" s="7">
        <v>9.3</v>
      </c>
      <c r="H135" s="7">
        <v>10</v>
      </c>
      <c r="I135" s="36">
        <v>10</v>
      </c>
      <c r="J135" s="7">
        <v>9.3</v>
      </c>
      <c r="K135" s="7"/>
      <c r="L135" s="36" t="s">
        <v>26</v>
      </c>
    </row>
    <row r="136" ht="31" customHeight="true" spans="1:12">
      <c r="A136" s="7">
        <v>134</v>
      </c>
      <c r="B136" s="7">
        <v>250203037</v>
      </c>
      <c r="C136" s="7" t="s">
        <v>937</v>
      </c>
      <c r="D136" s="7"/>
      <c r="E136" s="7"/>
      <c r="F136" s="7" t="s">
        <v>792</v>
      </c>
      <c r="G136" s="7">
        <v>4.65</v>
      </c>
      <c r="H136" s="7">
        <v>5</v>
      </c>
      <c r="I136" s="36">
        <v>5</v>
      </c>
      <c r="J136" s="7">
        <v>4.65</v>
      </c>
      <c r="K136" s="7"/>
      <c r="L136" s="36" t="s">
        <v>26</v>
      </c>
    </row>
    <row r="137" ht="31" customHeight="true" spans="1:12">
      <c r="A137" s="7">
        <v>135</v>
      </c>
      <c r="B137" s="7">
        <v>250203038</v>
      </c>
      <c r="C137" s="7" t="s">
        <v>938</v>
      </c>
      <c r="D137" s="7"/>
      <c r="E137" s="7"/>
      <c r="F137" s="7" t="s">
        <v>792</v>
      </c>
      <c r="G137" s="7">
        <v>23.25</v>
      </c>
      <c r="H137" s="7">
        <v>25</v>
      </c>
      <c r="I137" s="36">
        <v>25</v>
      </c>
      <c r="J137" s="7">
        <v>23.25</v>
      </c>
      <c r="K137" s="7"/>
      <c r="L137" s="36" t="s">
        <v>26</v>
      </c>
    </row>
    <row r="138" ht="31" customHeight="true" spans="1:12">
      <c r="A138" s="7">
        <v>136</v>
      </c>
      <c r="B138" s="7">
        <v>250203039</v>
      </c>
      <c r="C138" s="7" t="s">
        <v>939</v>
      </c>
      <c r="D138" s="7"/>
      <c r="E138" s="7"/>
      <c r="F138" s="7" t="s">
        <v>792</v>
      </c>
      <c r="G138" s="7">
        <v>4.65</v>
      </c>
      <c r="H138" s="7">
        <v>5</v>
      </c>
      <c r="I138" s="36">
        <v>5</v>
      </c>
      <c r="J138" s="7">
        <v>4.65</v>
      </c>
      <c r="K138" s="7"/>
      <c r="L138" s="36" t="s">
        <v>26</v>
      </c>
    </row>
    <row r="139" ht="31" customHeight="true" spans="1:12">
      <c r="A139" s="7">
        <v>137</v>
      </c>
      <c r="B139" s="7">
        <v>250203040</v>
      </c>
      <c r="C139" s="7" t="s">
        <v>940</v>
      </c>
      <c r="D139" s="7"/>
      <c r="E139" s="7"/>
      <c r="F139" s="7" t="s">
        <v>792</v>
      </c>
      <c r="G139" s="7">
        <v>4.65</v>
      </c>
      <c r="H139" s="7">
        <v>5</v>
      </c>
      <c r="I139" s="36">
        <v>5</v>
      </c>
      <c r="J139" s="7">
        <v>4.65</v>
      </c>
      <c r="K139" s="7"/>
      <c r="L139" s="36" t="s">
        <v>26</v>
      </c>
    </row>
    <row r="140" ht="31" customHeight="true" spans="1:12">
      <c r="A140" s="7">
        <v>138</v>
      </c>
      <c r="B140" s="7">
        <v>250203041</v>
      </c>
      <c r="C140" s="7" t="s">
        <v>941</v>
      </c>
      <c r="D140" s="7"/>
      <c r="E140" s="7"/>
      <c r="F140" s="7" t="s">
        <v>792</v>
      </c>
      <c r="G140" s="7">
        <v>9.3</v>
      </c>
      <c r="H140" s="7">
        <v>10</v>
      </c>
      <c r="I140" s="36">
        <v>10</v>
      </c>
      <c r="J140" s="7">
        <v>9.3</v>
      </c>
      <c r="K140" s="7"/>
      <c r="L140" s="36" t="s">
        <v>26</v>
      </c>
    </row>
    <row r="141" ht="31" customHeight="true" spans="1:12">
      <c r="A141" s="7">
        <v>139</v>
      </c>
      <c r="B141" s="7">
        <v>250203042</v>
      </c>
      <c r="C141" s="7" t="s">
        <v>942</v>
      </c>
      <c r="D141" s="7"/>
      <c r="E141" s="7"/>
      <c r="F141" s="7" t="s">
        <v>792</v>
      </c>
      <c r="G141" s="7">
        <v>2.79</v>
      </c>
      <c r="H141" s="7">
        <v>3</v>
      </c>
      <c r="I141" s="36">
        <v>2</v>
      </c>
      <c r="J141" s="7">
        <v>2</v>
      </c>
      <c r="K141" s="7"/>
      <c r="L141" s="36" t="s">
        <v>26</v>
      </c>
    </row>
    <row r="142" ht="31" customHeight="true" spans="1:12">
      <c r="A142" s="7">
        <v>140</v>
      </c>
      <c r="B142" s="7">
        <v>250203043</v>
      </c>
      <c r="C142" s="7" t="s">
        <v>943</v>
      </c>
      <c r="D142" s="7"/>
      <c r="E142" s="7"/>
      <c r="F142" s="7" t="s">
        <v>792</v>
      </c>
      <c r="G142" s="7">
        <v>27.9</v>
      </c>
      <c r="H142" s="7">
        <v>30</v>
      </c>
      <c r="I142" s="36">
        <v>30</v>
      </c>
      <c r="J142" s="7">
        <v>27.9</v>
      </c>
      <c r="K142" s="7"/>
      <c r="L142" s="36" t="s">
        <v>26</v>
      </c>
    </row>
    <row r="143" ht="31" customHeight="true" spans="1:12">
      <c r="A143" s="7">
        <v>141</v>
      </c>
      <c r="B143" s="7">
        <v>250203044</v>
      </c>
      <c r="C143" s="7" t="s">
        <v>944</v>
      </c>
      <c r="D143" s="7"/>
      <c r="E143" s="7"/>
      <c r="F143" s="7" t="s">
        <v>792</v>
      </c>
      <c r="G143" s="7">
        <v>27.9</v>
      </c>
      <c r="H143" s="7">
        <v>30</v>
      </c>
      <c r="I143" s="36">
        <v>30</v>
      </c>
      <c r="J143" s="7">
        <v>27.9</v>
      </c>
      <c r="K143" s="7"/>
      <c r="L143" s="36" t="s">
        <v>26</v>
      </c>
    </row>
    <row r="144" spans="1:12">
      <c r="A144" s="7">
        <v>142</v>
      </c>
      <c r="B144" s="7">
        <v>250203045</v>
      </c>
      <c r="C144" s="7" t="s">
        <v>945</v>
      </c>
      <c r="D144" s="7"/>
      <c r="E144" s="7"/>
      <c r="F144" s="7" t="s">
        <v>792</v>
      </c>
      <c r="G144" s="7">
        <v>27.9</v>
      </c>
      <c r="H144" s="7">
        <v>30</v>
      </c>
      <c r="I144" s="36">
        <v>30</v>
      </c>
      <c r="J144" s="7">
        <v>27.9</v>
      </c>
      <c r="K144" s="7"/>
      <c r="L144" s="36" t="s">
        <v>26</v>
      </c>
    </row>
    <row r="145" ht="30" customHeight="true" spans="1:12">
      <c r="A145" s="7">
        <v>143</v>
      </c>
      <c r="B145" s="7">
        <v>250203046</v>
      </c>
      <c r="C145" s="7" t="s">
        <v>946</v>
      </c>
      <c r="D145" s="7"/>
      <c r="E145" s="7"/>
      <c r="F145" s="7" t="s">
        <v>792</v>
      </c>
      <c r="G145" s="7">
        <v>27.9</v>
      </c>
      <c r="H145" s="7">
        <v>30</v>
      </c>
      <c r="I145" s="36">
        <v>30</v>
      </c>
      <c r="J145" s="7">
        <v>27.9</v>
      </c>
      <c r="K145" s="7"/>
      <c r="L145" s="36" t="s">
        <v>26</v>
      </c>
    </row>
    <row r="146" ht="30" customHeight="true" spans="1:12">
      <c r="A146" s="7">
        <v>144</v>
      </c>
      <c r="B146" s="7">
        <v>250203047</v>
      </c>
      <c r="C146" s="7" t="s">
        <v>947</v>
      </c>
      <c r="D146" s="7"/>
      <c r="E146" s="7"/>
      <c r="F146" s="7" t="s">
        <v>792</v>
      </c>
      <c r="G146" s="7">
        <v>27.9</v>
      </c>
      <c r="H146" s="7">
        <v>30</v>
      </c>
      <c r="I146" s="36">
        <v>30</v>
      </c>
      <c r="J146" s="7">
        <v>27.9</v>
      </c>
      <c r="K146" s="7"/>
      <c r="L146" s="36" t="s">
        <v>26</v>
      </c>
    </row>
    <row r="147" ht="30" customHeight="true" spans="1:12">
      <c r="A147" s="7">
        <v>145</v>
      </c>
      <c r="B147" s="7">
        <v>250203048</v>
      </c>
      <c r="C147" s="7" t="s">
        <v>948</v>
      </c>
      <c r="D147" s="7"/>
      <c r="E147" s="7"/>
      <c r="F147" s="7" t="s">
        <v>792</v>
      </c>
      <c r="G147" s="7">
        <v>27.9</v>
      </c>
      <c r="H147" s="7">
        <v>30</v>
      </c>
      <c r="I147" s="36">
        <v>30</v>
      </c>
      <c r="J147" s="7">
        <v>27.9</v>
      </c>
      <c r="K147" s="7"/>
      <c r="L147" s="36" t="s">
        <v>26</v>
      </c>
    </row>
    <row r="148" ht="30" customHeight="true" spans="1:12">
      <c r="A148" s="7">
        <v>146</v>
      </c>
      <c r="B148" s="7">
        <v>250203049</v>
      </c>
      <c r="C148" s="7" t="s">
        <v>949</v>
      </c>
      <c r="D148" s="7"/>
      <c r="E148" s="7"/>
      <c r="F148" s="7" t="s">
        <v>792</v>
      </c>
      <c r="G148" s="7">
        <v>27.9</v>
      </c>
      <c r="H148" s="7">
        <v>30</v>
      </c>
      <c r="I148" s="36">
        <v>30</v>
      </c>
      <c r="J148" s="7">
        <v>27.9</v>
      </c>
      <c r="K148" s="7"/>
      <c r="L148" s="36" t="s">
        <v>26</v>
      </c>
    </row>
    <row r="149" ht="27" customHeight="true" spans="1:12">
      <c r="A149" s="7">
        <v>147</v>
      </c>
      <c r="B149" s="7">
        <v>250203050</v>
      </c>
      <c r="C149" s="7" t="s">
        <v>950</v>
      </c>
      <c r="D149" s="7"/>
      <c r="E149" s="7"/>
      <c r="F149" s="7" t="s">
        <v>792</v>
      </c>
      <c r="G149" s="7">
        <v>27.9</v>
      </c>
      <c r="H149" s="7">
        <v>30</v>
      </c>
      <c r="I149" s="36">
        <v>30</v>
      </c>
      <c r="J149" s="7">
        <v>27.9</v>
      </c>
      <c r="K149" s="7"/>
      <c r="L149" s="36" t="s">
        <v>26</v>
      </c>
    </row>
    <row r="150" ht="27" customHeight="true" spans="1:12">
      <c r="A150" s="7">
        <v>148</v>
      </c>
      <c r="B150" s="7">
        <v>250203051</v>
      </c>
      <c r="C150" s="7" t="s">
        <v>951</v>
      </c>
      <c r="D150" s="7"/>
      <c r="E150" s="7"/>
      <c r="F150" s="7" t="s">
        <v>792</v>
      </c>
      <c r="G150" s="7">
        <v>23.25</v>
      </c>
      <c r="H150" s="7">
        <v>25</v>
      </c>
      <c r="I150" s="36">
        <v>25</v>
      </c>
      <c r="J150" s="7">
        <v>23.25</v>
      </c>
      <c r="K150" s="7"/>
      <c r="L150" s="36" t="s">
        <v>26</v>
      </c>
    </row>
    <row r="151" ht="32" customHeight="true" spans="1:12">
      <c r="A151" s="7">
        <v>149</v>
      </c>
      <c r="B151" s="7">
        <v>250203052</v>
      </c>
      <c r="C151" s="7" t="s">
        <v>952</v>
      </c>
      <c r="D151" s="7"/>
      <c r="E151" s="7"/>
      <c r="F151" s="7" t="s">
        <v>792</v>
      </c>
      <c r="G151" s="7">
        <v>23.25</v>
      </c>
      <c r="H151" s="7">
        <v>25</v>
      </c>
      <c r="I151" s="36">
        <v>25</v>
      </c>
      <c r="J151" s="7">
        <v>23.25</v>
      </c>
      <c r="K151" s="7"/>
      <c r="L151" s="36" t="s">
        <v>26</v>
      </c>
    </row>
    <row r="152" ht="32" customHeight="true" spans="1:12">
      <c r="A152" s="7">
        <v>150</v>
      </c>
      <c r="B152" s="7">
        <v>250203053</v>
      </c>
      <c r="C152" s="7" t="s">
        <v>953</v>
      </c>
      <c r="D152" s="7"/>
      <c r="E152" s="7"/>
      <c r="F152" s="7" t="s">
        <v>792</v>
      </c>
      <c r="G152" s="7">
        <v>23.25</v>
      </c>
      <c r="H152" s="7">
        <v>25</v>
      </c>
      <c r="I152" s="36">
        <v>25</v>
      </c>
      <c r="J152" s="7">
        <v>23.25</v>
      </c>
      <c r="K152" s="7"/>
      <c r="L152" s="36" t="s">
        <v>26</v>
      </c>
    </row>
    <row r="153" spans="1:12">
      <c r="A153" s="7">
        <v>151</v>
      </c>
      <c r="B153" s="7">
        <v>250203054</v>
      </c>
      <c r="C153" s="7" t="s">
        <v>954</v>
      </c>
      <c r="D153" s="7"/>
      <c r="E153" s="7"/>
      <c r="F153" s="7" t="s">
        <v>792</v>
      </c>
      <c r="G153" s="7">
        <v>23.25</v>
      </c>
      <c r="H153" s="7">
        <v>25</v>
      </c>
      <c r="I153" s="36">
        <v>25</v>
      </c>
      <c r="J153" s="7">
        <v>23.25</v>
      </c>
      <c r="K153" s="7"/>
      <c r="L153" s="36" t="s">
        <v>26</v>
      </c>
    </row>
    <row r="154" spans="1:12">
      <c r="A154" s="7">
        <v>152</v>
      </c>
      <c r="B154" s="7">
        <v>250203055</v>
      </c>
      <c r="C154" s="7" t="s">
        <v>955</v>
      </c>
      <c r="D154" s="7"/>
      <c r="E154" s="7"/>
      <c r="F154" s="7" t="s">
        <v>792</v>
      </c>
      <c r="G154" s="7">
        <v>23.25</v>
      </c>
      <c r="H154" s="7">
        <v>25</v>
      </c>
      <c r="I154" s="36">
        <v>25</v>
      </c>
      <c r="J154" s="7">
        <v>23.25</v>
      </c>
      <c r="K154" s="7"/>
      <c r="L154" s="36" t="s">
        <v>26</v>
      </c>
    </row>
    <row r="155" ht="39" customHeight="true" spans="1:12">
      <c r="A155" s="7">
        <v>153</v>
      </c>
      <c r="B155" s="7">
        <v>250203056</v>
      </c>
      <c r="C155" s="7" t="s">
        <v>956</v>
      </c>
      <c r="D155" s="7"/>
      <c r="E155" s="7"/>
      <c r="F155" s="7" t="s">
        <v>792</v>
      </c>
      <c r="G155" s="7">
        <v>23.25</v>
      </c>
      <c r="H155" s="7">
        <v>25</v>
      </c>
      <c r="I155" s="36">
        <v>25</v>
      </c>
      <c r="J155" s="7">
        <v>23.25</v>
      </c>
      <c r="K155" s="7"/>
      <c r="L155" s="36" t="s">
        <v>26</v>
      </c>
    </row>
    <row r="156" ht="39" customHeight="true" spans="1:12">
      <c r="A156" s="7">
        <v>154</v>
      </c>
      <c r="B156" s="7">
        <v>250203057</v>
      </c>
      <c r="C156" s="7" t="s">
        <v>957</v>
      </c>
      <c r="D156" s="7"/>
      <c r="E156" s="7"/>
      <c r="F156" s="7" t="s">
        <v>792</v>
      </c>
      <c r="G156" s="7">
        <v>23.25</v>
      </c>
      <c r="H156" s="7">
        <v>25</v>
      </c>
      <c r="I156" s="36">
        <v>25</v>
      </c>
      <c r="J156" s="7">
        <v>23.25</v>
      </c>
      <c r="K156" s="7"/>
      <c r="L156" s="36" t="s">
        <v>26</v>
      </c>
    </row>
    <row r="157" ht="31" customHeight="true" spans="1:12">
      <c r="A157" s="7">
        <v>155</v>
      </c>
      <c r="B157" s="7">
        <v>250203058</v>
      </c>
      <c r="C157" s="7" t="s">
        <v>958</v>
      </c>
      <c r="D157" s="7"/>
      <c r="E157" s="7"/>
      <c r="F157" s="7" t="s">
        <v>792</v>
      </c>
      <c r="G157" s="7">
        <v>23.25</v>
      </c>
      <c r="H157" s="7">
        <v>25</v>
      </c>
      <c r="I157" s="36">
        <v>25</v>
      </c>
      <c r="J157" s="7">
        <v>23.25</v>
      </c>
      <c r="K157" s="7"/>
      <c r="L157" s="36" t="s">
        <v>26</v>
      </c>
    </row>
    <row r="158" ht="31" customHeight="true" spans="1:12">
      <c r="A158" s="7">
        <v>156</v>
      </c>
      <c r="B158" s="7">
        <v>250203059</v>
      </c>
      <c r="C158" s="7" t="s">
        <v>959</v>
      </c>
      <c r="D158" s="7"/>
      <c r="E158" s="7"/>
      <c r="F158" s="7" t="s">
        <v>792</v>
      </c>
      <c r="G158" s="7">
        <v>23.25</v>
      </c>
      <c r="H158" s="7">
        <v>25</v>
      </c>
      <c r="I158" s="36">
        <v>25</v>
      </c>
      <c r="J158" s="7">
        <v>23.25</v>
      </c>
      <c r="K158" s="7"/>
      <c r="L158" s="36" t="s">
        <v>26</v>
      </c>
    </row>
    <row r="159" ht="31" customHeight="true" spans="1:12">
      <c r="A159" s="7">
        <v>157</v>
      </c>
      <c r="B159" s="7">
        <v>250203060</v>
      </c>
      <c r="C159" s="7" t="s">
        <v>960</v>
      </c>
      <c r="D159" s="7"/>
      <c r="E159" s="7"/>
      <c r="F159" s="7" t="s">
        <v>792</v>
      </c>
      <c r="G159" s="7">
        <v>23.25</v>
      </c>
      <c r="H159" s="7">
        <v>25</v>
      </c>
      <c r="I159" s="36">
        <v>25</v>
      </c>
      <c r="J159" s="7">
        <v>23.25</v>
      </c>
      <c r="K159" s="7"/>
      <c r="L159" s="36" t="s">
        <v>26</v>
      </c>
    </row>
    <row r="160" ht="31" customHeight="true" spans="1:12">
      <c r="A160" s="7">
        <v>158</v>
      </c>
      <c r="B160" s="7">
        <v>250203061</v>
      </c>
      <c r="C160" s="7" t="s">
        <v>961</v>
      </c>
      <c r="D160" s="7"/>
      <c r="E160" s="7"/>
      <c r="F160" s="7" t="s">
        <v>792</v>
      </c>
      <c r="G160" s="7">
        <v>23.25</v>
      </c>
      <c r="H160" s="7">
        <v>25</v>
      </c>
      <c r="I160" s="36">
        <v>25</v>
      </c>
      <c r="J160" s="7">
        <v>23.25</v>
      </c>
      <c r="K160" s="7"/>
      <c r="L160" s="36" t="s">
        <v>26</v>
      </c>
    </row>
    <row r="161" ht="31" customHeight="true" spans="1:12">
      <c r="A161" s="7">
        <v>159</v>
      </c>
      <c r="B161" s="7">
        <v>250203062</v>
      </c>
      <c r="C161" s="7" t="s">
        <v>962</v>
      </c>
      <c r="D161" s="7"/>
      <c r="E161" s="7"/>
      <c r="F161" s="7" t="s">
        <v>792</v>
      </c>
      <c r="G161" s="7">
        <v>23.25</v>
      </c>
      <c r="H161" s="7">
        <v>25</v>
      </c>
      <c r="I161" s="36">
        <v>25</v>
      </c>
      <c r="J161" s="7">
        <v>23.25</v>
      </c>
      <c r="K161" s="7"/>
      <c r="L161" s="36" t="s">
        <v>26</v>
      </c>
    </row>
    <row r="162" ht="31" customHeight="true" spans="1:12">
      <c r="A162" s="7">
        <v>160</v>
      </c>
      <c r="B162" s="7">
        <v>250203063</v>
      </c>
      <c r="C162" s="7" t="s">
        <v>963</v>
      </c>
      <c r="D162" s="7"/>
      <c r="E162" s="7"/>
      <c r="F162" s="7" t="s">
        <v>792</v>
      </c>
      <c r="G162" s="7">
        <v>23.25</v>
      </c>
      <c r="H162" s="7">
        <v>25</v>
      </c>
      <c r="I162" s="36">
        <v>25</v>
      </c>
      <c r="J162" s="7">
        <v>23.25</v>
      </c>
      <c r="K162" s="7"/>
      <c r="L162" s="36" t="s">
        <v>26</v>
      </c>
    </row>
    <row r="163" ht="31" customHeight="true" spans="1:12">
      <c r="A163" s="7">
        <v>161</v>
      </c>
      <c r="B163" s="7">
        <v>250203064</v>
      </c>
      <c r="C163" s="7" t="s">
        <v>964</v>
      </c>
      <c r="D163" s="7"/>
      <c r="E163" s="7"/>
      <c r="F163" s="7" t="s">
        <v>792</v>
      </c>
      <c r="G163" s="7">
        <v>23.25</v>
      </c>
      <c r="H163" s="7">
        <v>25</v>
      </c>
      <c r="I163" s="36">
        <v>25</v>
      </c>
      <c r="J163" s="7">
        <v>23.25</v>
      </c>
      <c r="K163" s="7"/>
      <c r="L163" s="36" t="s">
        <v>26</v>
      </c>
    </row>
    <row r="164" ht="29" customHeight="true" spans="1:12">
      <c r="A164" s="7">
        <v>162</v>
      </c>
      <c r="B164" s="7">
        <v>250203065</v>
      </c>
      <c r="C164" s="7" t="s">
        <v>965</v>
      </c>
      <c r="D164" s="8"/>
      <c r="E164" s="8"/>
      <c r="F164" s="7" t="s">
        <v>792</v>
      </c>
      <c r="G164" s="7">
        <v>9.3</v>
      </c>
      <c r="H164" s="7">
        <v>10</v>
      </c>
      <c r="I164" s="36"/>
      <c r="J164" s="7">
        <v>9.3</v>
      </c>
      <c r="K164" s="7" t="s">
        <v>966</v>
      </c>
      <c r="L164" s="37" t="s">
        <v>179</v>
      </c>
    </row>
    <row r="165" ht="29" customHeight="true" spans="1:12">
      <c r="A165" s="7">
        <v>163</v>
      </c>
      <c r="B165" s="11"/>
      <c r="C165" s="11"/>
      <c r="D165" s="17"/>
      <c r="E165" s="17"/>
      <c r="F165" s="11"/>
      <c r="G165" s="7">
        <v>27.9</v>
      </c>
      <c r="H165" s="7">
        <v>30</v>
      </c>
      <c r="I165" s="38">
        <v>10</v>
      </c>
      <c r="J165" s="7">
        <v>27.9</v>
      </c>
      <c r="K165" s="7" t="s">
        <v>967</v>
      </c>
      <c r="L165" s="37" t="s">
        <v>26</v>
      </c>
    </row>
    <row r="166" ht="29" customHeight="true" spans="1:12">
      <c r="A166" s="7">
        <v>164</v>
      </c>
      <c r="B166" s="11"/>
      <c r="C166" s="11"/>
      <c r="D166" s="13"/>
      <c r="E166" s="13"/>
      <c r="F166" s="11"/>
      <c r="G166" s="7">
        <v>37.2</v>
      </c>
      <c r="H166" s="7">
        <v>40</v>
      </c>
      <c r="I166" s="38">
        <v>40</v>
      </c>
      <c r="J166" s="7">
        <v>37.2</v>
      </c>
      <c r="K166" s="7" t="s">
        <v>968</v>
      </c>
      <c r="L166" s="37" t="s">
        <v>18</v>
      </c>
    </row>
    <row r="167" ht="29" customHeight="true" spans="1:12">
      <c r="A167" s="7">
        <v>165</v>
      </c>
      <c r="B167" s="7">
        <v>250203066</v>
      </c>
      <c r="C167" s="7" t="s">
        <v>969</v>
      </c>
      <c r="D167" s="8"/>
      <c r="E167" s="8"/>
      <c r="F167" s="7" t="s">
        <v>792</v>
      </c>
      <c r="G167" s="7">
        <v>13.95</v>
      </c>
      <c r="H167" s="7">
        <v>15</v>
      </c>
      <c r="I167" s="38">
        <v>15</v>
      </c>
      <c r="J167" s="7">
        <v>13.95</v>
      </c>
      <c r="K167" s="7" t="s">
        <v>970</v>
      </c>
      <c r="L167" s="39" t="s">
        <v>26</v>
      </c>
    </row>
    <row r="168" ht="39" customHeight="true" spans="1:12">
      <c r="A168" s="7">
        <v>166</v>
      </c>
      <c r="B168" s="11"/>
      <c r="C168" s="11"/>
      <c r="D168" s="13"/>
      <c r="E168" s="13"/>
      <c r="F168" s="11"/>
      <c r="G168" s="7">
        <v>37.2</v>
      </c>
      <c r="H168" s="7">
        <v>40</v>
      </c>
      <c r="I168" s="38">
        <v>40</v>
      </c>
      <c r="J168" s="7">
        <v>37.2</v>
      </c>
      <c r="K168" s="7" t="s">
        <v>971</v>
      </c>
      <c r="L168" s="39" t="s">
        <v>18</v>
      </c>
    </row>
    <row r="169" spans="1:12">
      <c r="A169" s="7">
        <v>167</v>
      </c>
      <c r="B169" s="7">
        <v>250203067</v>
      </c>
      <c r="C169" s="7" t="s">
        <v>972</v>
      </c>
      <c r="D169" s="7"/>
      <c r="E169" s="7"/>
      <c r="F169" s="7" t="s">
        <v>792</v>
      </c>
      <c r="G169" s="7">
        <v>23.25</v>
      </c>
      <c r="H169" s="7">
        <v>25</v>
      </c>
      <c r="I169" s="36">
        <v>25</v>
      </c>
      <c r="J169" s="7">
        <v>23.25</v>
      </c>
      <c r="K169" s="7" t="s">
        <v>973</v>
      </c>
      <c r="L169" s="36" t="s">
        <v>26</v>
      </c>
    </row>
    <row r="170" spans="1:12">
      <c r="A170" s="7">
        <v>168</v>
      </c>
      <c r="B170" s="7">
        <v>250203068</v>
      </c>
      <c r="C170" s="7" t="s">
        <v>974</v>
      </c>
      <c r="D170" s="8"/>
      <c r="E170" s="8"/>
      <c r="F170" s="7" t="s">
        <v>792</v>
      </c>
      <c r="G170" s="7">
        <v>46.5</v>
      </c>
      <c r="H170" s="7">
        <v>50</v>
      </c>
      <c r="I170" s="38">
        <v>50</v>
      </c>
      <c r="J170" s="7">
        <v>46.5</v>
      </c>
      <c r="K170" s="7" t="s">
        <v>975</v>
      </c>
      <c r="L170" s="39" t="s">
        <v>26</v>
      </c>
    </row>
    <row r="171" spans="1:12">
      <c r="A171" s="7">
        <v>169</v>
      </c>
      <c r="B171" s="11"/>
      <c r="C171" s="11"/>
      <c r="D171" s="17"/>
      <c r="E171" s="17"/>
      <c r="F171" s="11"/>
      <c r="G171" s="7">
        <v>74.4</v>
      </c>
      <c r="H171" s="7">
        <v>80</v>
      </c>
      <c r="I171" s="38">
        <v>80</v>
      </c>
      <c r="J171" s="7">
        <v>74.4</v>
      </c>
      <c r="K171" s="7" t="s">
        <v>973</v>
      </c>
      <c r="L171" s="39" t="s">
        <v>18</v>
      </c>
    </row>
    <row r="172" spans="1:12">
      <c r="A172" s="7">
        <v>170</v>
      </c>
      <c r="B172" s="11"/>
      <c r="C172" s="11"/>
      <c r="D172" s="17"/>
      <c r="E172" s="17"/>
      <c r="F172" s="11"/>
      <c r="G172" s="7">
        <v>93</v>
      </c>
      <c r="H172" s="7">
        <v>100</v>
      </c>
      <c r="I172" s="36"/>
      <c r="J172" s="7">
        <v>93</v>
      </c>
      <c r="K172" s="7" t="s">
        <v>976</v>
      </c>
      <c r="L172" s="39" t="s">
        <v>18</v>
      </c>
    </row>
    <row r="173" spans="1:12">
      <c r="A173" s="7">
        <v>171</v>
      </c>
      <c r="B173" s="11"/>
      <c r="C173" s="11"/>
      <c r="D173" s="13"/>
      <c r="E173" s="13"/>
      <c r="F173" s="11"/>
      <c r="G173" s="7">
        <v>130.2</v>
      </c>
      <c r="H173" s="7">
        <v>140</v>
      </c>
      <c r="I173" s="36"/>
      <c r="J173" s="7">
        <v>130.2</v>
      </c>
      <c r="K173" s="7" t="s">
        <v>794</v>
      </c>
      <c r="L173" s="39" t="s">
        <v>18</v>
      </c>
    </row>
    <row r="174" spans="1:12">
      <c r="A174" s="7">
        <v>172</v>
      </c>
      <c r="B174" s="7">
        <v>250203069</v>
      </c>
      <c r="C174" s="7" t="s">
        <v>977</v>
      </c>
      <c r="D174" s="7"/>
      <c r="E174" s="7"/>
      <c r="F174" s="7" t="s">
        <v>792</v>
      </c>
      <c r="G174" s="7">
        <v>13.95</v>
      </c>
      <c r="H174" s="7">
        <v>15</v>
      </c>
      <c r="I174" s="36">
        <v>15</v>
      </c>
      <c r="J174" s="7">
        <v>13.95</v>
      </c>
      <c r="K174" s="7"/>
      <c r="L174" s="36" t="s">
        <v>26</v>
      </c>
    </row>
    <row r="175" ht="27" spans="1:12">
      <c r="A175" s="7">
        <v>173</v>
      </c>
      <c r="B175" s="7">
        <v>250203070</v>
      </c>
      <c r="C175" s="7" t="s">
        <v>978</v>
      </c>
      <c r="D175" s="7" t="s">
        <v>979</v>
      </c>
      <c r="E175" s="7"/>
      <c r="F175" s="7" t="s">
        <v>17</v>
      </c>
      <c r="G175" s="7">
        <v>27.9</v>
      </c>
      <c r="H175" s="7">
        <v>30</v>
      </c>
      <c r="I175" s="36">
        <v>28</v>
      </c>
      <c r="J175" s="7">
        <v>27.9</v>
      </c>
      <c r="K175" s="7" t="s">
        <v>980</v>
      </c>
      <c r="L175" s="36" t="s">
        <v>26</v>
      </c>
    </row>
    <row r="176" spans="1:12">
      <c r="A176" s="7">
        <v>174</v>
      </c>
      <c r="B176" s="7">
        <v>250203071</v>
      </c>
      <c r="C176" s="7" t="s">
        <v>981</v>
      </c>
      <c r="D176" s="7" t="s">
        <v>982</v>
      </c>
      <c r="E176" s="7"/>
      <c r="F176" s="7" t="s">
        <v>792</v>
      </c>
      <c r="G176" s="7">
        <v>9.3</v>
      </c>
      <c r="H176" s="7">
        <v>10</v>
      </c>
      <c r="I176" s="36">
        <v>9</v>
      </c>
      <c r="J176" s="7">
        <v>9</v>
      </c>
      <c r="K176" s="7" t="s">
        <v>983</v>
      </c>
      <c r="L176" s="36" t="s">
        <v>26</v>
      </c>
    </row>
    <row r="177" ht="21" customHeight="true" spans="1:12">
      <c r="A177" s="7">
        <v>175</v>
      </c>
      <c r="B177" s="7">
        <v>250203072</v>
      </c>
      <c r="C177" s="7" t="s">
        <v>984</v>
      </c>
      <c r="D177" s="7"/>
      <c r="E177" s="7"/>
      <c r="F177" s="7" t="s">
        <v>792</v>
      </c>
      <c r="G177" s="7">
        <v>9.3</v>
      </c>
      <c r="H177" s="7">
        <v>10</v>
      </c>
      <c r="I177" s="36">
        <v>10</v>
      </c>
      <c r="J177" s="7">
        <v>9.3</v>
      </c>
      <c r="K177" s="7"/>
      <c r="L177" s="36" t="s">
        <v>26</v>
      </c>
    </row>
    <row r="178" ht="21" customHeight="true" spans="1:12">
      <c r="A178" s="7">
        <v>176</v>
      </c>
      <c r="B178" s="7">
        <v>250203073</v>
      </c>
      <c r="C178" s="7" t="s">
        <v>985</v>
      </c>
      <c r="D178" s="7"/>
      <c r="E178" s="7"/>
      <c r="F178" s="7" t="s">
        <v>792</v>
      </c>
      <c r="G178" s="7">
        <v>27.9</v>
      </c>
      <c r="H178" s="7">
        <v>30</v>
      </c>
      <c r="I178" s="36">
        <v>30</v>
      </c>
      <c r="J178" s="7">
        <v>27.9</v>
      </c>
      <c r="K178" s="7"/>
      <c r="L178" s="36" t="s">
        <v>26</v>
      </c>
    </row>
    <row r="179" ht="21" customHeight="true" spans="1:12">
      <c r="A179" s="7">
        <v>177</v>
      </c>
      <c r="B179" s="7">
        <v>250203074</v>
      </c>
      <c r="C179" s="7" t="s">
        <v>986</v>
      </c>
      <c r="D179" s="7"/>
      <c r="E179" s="7"/>
      <c r="F179" s="7" t="s">
        <v>792</v>
      </c>
      <c r="G179" s="7">
        <v>18.6</v>
      </c>
      <c r="H179" s="7">
        <v>20</v>
      </c>
      <c r="I179" s="36">
        <v>20</v>
      </c>
      <c r="J179" s="7">
        <v>18.6</v>
      </c>
      <c r="K179" s="7"/>
      <c r="L179" s="36" t="s">
        <v>26</v>
      </c>
    </row>
    <row r="180" ht="21" customHeight="true" spans="1:12">
      <c r="A180" s="7">
        <v>178</v>
      </c>
      <c r="B180" s="7">
        <v>250203075</v>
      </c>
      <c r="C180" s="7" t="s">
        <v>987</v>
      </c>
      <c r="D180" s="7"/>
      <c r="E180" s="7"/>
      <c r="F180" s="7" t="s">
        <v>792</v>
      </c>
      <c r="G180" s="7">
        <v>27.9</v>
      </c>
      <c r="H180" s="7">
        <v>30</v>
      </c>
      <c r="I180" s="36">
        <v>30</v>
      </c>
      <c r="J180" s="7">
        <v>27.9</v>
      </c>
      <c r="K180" s="7"/>
      <c r="L180" s="36" t="s">
        <v>26</v>
      </c>
    </row>
    <row r="181" ht="21" customHeight="true" spans="1:12">
      <c r="A181" s="7">
        <v>179</v>
      </c>
      <c r="B181" s="7">
        <v>250203076</v>
      </c>
      <c r="C181" s="7" t="s">
        <v>988</v>
      </c>
      <c r="D181" s="7"/>
      <c r="E181" s="7"/>
      <c r="F181" s="7" t="s">
        <v>792</v>
      </c>
      <c r="G181" s="7">
        <v>27.9</v>
      </c>
      <c r="H181" s="7">
        <v>30</v>
      </c>
      <c r="I181" s="36">
        <v>30</v>
      </c>
      <c r="J181" s="7">
        <v>27.9</v>
      </c>
      <c r="K181" s="7"/>
      <c r="L181" s="36" t="s">
        <v>26</v>
      </c>
    </row>
    <row r="182" ht="21" customHeight="true" spans="1:12">
      <c r="A182" s="7">
        <v>180</v>
      </c>
      <c r="B182" s="7">
        <v>250203077</v>
      </c>
      <c r="C182" s="7" t="s">
        <v>989</v>
      </c>
      <c r="D182" s="7"/>
      <c r="E182" s="7"/>
      <c r="F182" s="7" t="s">
        <v>792</v>
      </c>
      <c r="G182" s="7">
        <v>18.6</v>
      </c>
      <c r="H182" s="7">
        <v>20</v>
      </c>
      <c r="I182" s="36">
        <v>20</v>
      </c>
      <c r="J182" s="7">
        <v>18.6</v>
      </c>
      <c r="K182" s="7"/>
      <c r="L182" s="36" t="s">
        <v>26</v>
      </c>
    </row>
    <row r="183" spans="1:12">
      <c r="A183" s="7">
        <v>181</v>
      </c>
      <c r="B183" s="7">
        <v>250301001</v>
      </c>
      <c r="C183" s="7" t="s">
        <v>990</v>
      </c>
      <c r="D183" s="8"/>
      <c r="E183" s="8"/>
      <c r="F183" s="7" t="s">
        <v>792</v>
      </c>
      <c r="G183" s="7">
        <v>7.44</v>
      </c>
      <c r="H183" s="7">
        <v>8</v>
      </c>
      <c r="I183" s="36"/>
      <c r="J183" s="7">
        <v>7.44</v>
      </c>
      <c r="K183" s="7" t="s">
        <v>991</v>
      </c>
      <c r="L183" s="39" t="s">
        <v>18</v>
      </c>
    </row>
    <row r="184" spans="1:12">
      <c r="A184" s="7">
        <v>182</v>
      </c>
      <c r="B184" s="11"/>
      <c r="C184" s="11"/>
      <c r="D184" s="13"/>
      <c r="E184" s="13"/>
      <c r="F184" s="11"/>
      <c r="G184" s="7">
        <v>4.65</v>
      </c>
      <c r="H184" s="7">
        <v>5</v>
      </c>
      <c r="I184" s="38">
        <v>5</v>
      </c>
      <c r="J184" s="7">
        <v>4.65</v>
      </c>
      <c r="K184" s="7" t="s">
        <v>834</v>
      </c>
      <c r="L184" s="39" t="s">
        <v>26</v>
      </c>
    </row>
    <row r="185" spans="1:12">
      <c r="A185" s="7">
        <v>183</v>
      </c>
      <c r="B185" s="7">
        <v>250301002</v>
      </c>
      <c r="C185" s="7" t="s">
        <v>992</v>
      </c>
      <c r="D185" s="8"/>
      <c r="E185" s="8"/>
      <c r="F185" s="7" t="s">
        <v>792</v>
      </c>
      <c r="G185" s="7">
        <v>7.44</v>
      </c>
      <c r="H185" s="7">
        <v>8</v>
      </c>
      <c r="I185" s="36"/>
      <c r="J185" s="7">
        <v>7.44</v>
      </c>
      <c r="K185" s="7" t="s">
        <v>991</v>
      </c>
      <c r="L185" s="39" t="s">
        <v>18</v>
      </c>
    </row>
    <row r="186" spans="1:12">
      <c r="A186" s="7">
        <v>184</v>
      </c>
      <c r="B186" s="11"/>
      <c r="C186" s="11"/>
      <c r="D186" s="13"/>
      <c r="E186" s="13"/>
      <c r="F186" s="11"/>
      <c r="G186" s="7">
        <v>4.65</v>
      </c>
      <c r="H186" s="7">
        <v>5</v>
      </c>
      <c r="I186" s="38">
        <v>5</v>
      </c>
      <c r="J186" s="7">
        <v>4.65</v>
      </c>
      <c r="K186" s="7" t="s">
        <v>834</v>
      </c>
      <c r="L186" s="39" t="s">
        <v>26</v>
      </c>
    </row>
    <row r="187" spans="1:12">
      <c r="A187" s="7">
        <v>185</v>
      </c>
      <c r="B187" s="7">
        <v>250301003</v>
      </c>
      <c r="C187" s="7" t="s">
        <v>993</v>
      </c>
      <c r="D187" s="7"/>
      <c r="E187" s="7"/>
      <c r="F187" s="7" t="s">
        <v>792</v>
      </c>
      <c r="G187" s="7">
        <v>4.65</v>
      </c>
      <c r="H187" s="7">
        <v>5</v>
      </c>
      <c r="I187" s="36">
        <v>4</v>
      </c>
      <c r="J187" s="7">
        <v>4</v>
      </c>
      <c r="K187" s="7"/>
      <c r="L187" s="36" t="s">
        <v>26</v>
      </c>
    </row>
    <row r="188" spans="1:12">
      <c r="A188" s="7">
        <v>186</v>
      </c>
      <c r="B188" s="7">
        <v>250301004</v>
      </c>
      <c r="C188" s="7" t="s">
        <v>994</v>
      </c>
      <c r="D188" s="8"/>
      <c r="E188" s="8"/>
      <c r="F188" s="7" t="s">
        <v>792</v>
      </c>
      <c r="G188" s="7">
        <v>9.5</v>
      </c>
      <c r="H188" s="7">
        <v>10</v>
      </c>
      <c r="I188" s="36">
        <v>9</v>
      </c>
      <c r="J188" s="7">
        <v>9</v>
      </c>
      <c r="K188" s="7"/>
      <c r="L188" s="36" t="s">
        <v>26</v>
      </c>
    </row>
    <row r="189" ht="22" customHeight="true" spans="1:12">
      <c r="A189" s="7">
        <v>187</v>
      </c>
      <c r="B189" s="11"/>
      <c r="C189" s="11"/>
      <c r="D189" s="13"/>
      <c r="E189" s="13"/>
      <c r="F189" s="11"/>
      <c r="G189" s="7">
        <v>18.6</v>
      </c>
      <c r="H189" s="7">
        <v>20</v>
      </c>
      <c r="I189" s="36"/>
      <c r="J189" s="7">
        <v>18.6</v>
      </c>
      <c r="K189" s="7" t="s">
        <v>995</v>
      </c>
      <c r="L189" s="37" t="s">
        <v>18</v>
      </c>
    </row>
    <row r="190" ht="22" customHeight="true" spans="1:12">
      <c r="A190" s="7">
        <v>188</v>
      </c>
      <c r="B190" s="7">
        <v>250301005</v>
      </c>
      <c r="C190" s="7" t="s">
        <v>996</v>
      </c>
      <c r="D190" s="7" t="s">
        <v>997</v>
      </c>
      <c r="E190" s="7"/>
      <c r="F190" s="7" t="s">
        <v>792</v>
      </c>
      <c r="G190" s="7">
        <v>37.2</v>
      </c>
      <c r="H190" s="7">
        <v>40</v>
      </c>
      <c r="I190" s="36">
        <v>40</v>
      </c>
      <c r="J190" s="7">
        <v>37.2</v>
      </c>
      <c r="K190" s="7"/>
      <c r="L190" s="36" t="s">
        <v>26</v>
      </c>
    </row>
    <row r="191" ht="22" customHeight="true" spans="1:12">
      <c r="A191" s="7">
        <v>189</v>
      </c>
      <c r="B191" s="7">
        <v>250301006</v>
      </c>
      <c r="C191" s="7" t="s">
        <v>998</v>
      </c>
      <c r="D191" s="7"/>
      <c r="E191" s="7"/>
      <c r="F191" s="7" t="s">
        <v>792</v>
      </c>
      <c r="G191" s="7">
        <v>9.3</v>
      </c>
      <c r="H191" s="7">
        <v>10</v>
      </c>
      <c r="I191" s="38">
        <v>10</v>
      </c>
      <c r="J191" s="7">
        <v>9.3</v>
      </c>
      <c r="K191" s="7" t="s">
        <v>999</v>
      </c>
      <c r="L191" s="39" t="s">
        <v>26</v>
      </c>
    </row>
    <row r="192" ht="22" customHeight="true" spans="1:12">
      <c r="A192" s="7">
        <v>190</v>
      </c>
      <c r="B192" s="11"/>
      <c r="C192" s="11"/>
      <c r="D192" s="7"/>
      <c r="E192" s="7"/>
      <c r="F192" s="11"/>
      <c r="G192" s="7">
        <v>27.9</v>
      </c>
      <c r="H192" s="7">
        <v>30</v>
      </c>
      <c r="I192" s="36"/>
      <c r="J192" s="7">
        <v>27.9</v>
      </c>
      <c r="K192" s="7" t="s">
        <v>1000</v>
      </c>
      <c r="L192" s="37" t="s">
        <v>18</v>
      </c>
    </row>
    <row r="193" spans="1:12">
      <c r="A193" s="7">
        <v>191</v>
      </c>
      <c r="B193" s="7">
        <v>250301007</v>
      </c>
      <c r="C193" s="7" t="s">
        <v>1001</v>
      </c>
      <c r="D193" s="7"/>
      <c r="E193" s="7"/>
      <c r="F193" s="7" t="s">
        <v>792</v>
      </c>
      <c r="G193" s="7">
        <v>9.3</v>
      </c>
      <c r="H193" s="7">
        <v>10</v>
      </c>
      <c r="I193" s="38">
        <v>10</v>
      </c>
      <c r="J193" s="7">
        <v>9.3</v>
      </c>
      <c r="K193" s="7" t="s">
        <v>999</v>
      </c>
      <c r="L193" s="39" t="s">
        <v>26</v>
      </c>
    </row>
    <row r="194" spans="1:12">
      <c r="A194" s="7">
        <v>192</v>
      </c>
      <c r="B194" s="7">
        <v>250301009</v>
      </c>
      <c r="C194" s="7" t="s">
        <v>1002</v>
      </c>
      <c r="D194" s="7"/>
      <c r="E194" s="7"/>
      <c r="F194" s="7" t="s">
        <v>792</v>
      </c>
      <c r="G194" s="7">
        <v>11.16</v>
      </c>
      <c r="H194" s="7">
        <v>12</v>
      </c>
      <c r="I194" s="36">
        <v>12</v>
      </c>
      <c r="J194" s="7">
        <v>11.16</v>
      </c>
      <c r="K194" s="7"/>
      <c r="L194" s="36" t="s">
        <v>26</v>
      </c>
    </row>
    <row r="195" spans="1:12">
      <c r="A195" s="7">
        <v>193</v>
      </c>
      <c r="B195" s="7">
        <v>250301010</v>
      </c>
      <c r="C195" s="7" t="s">
        <v>1003</v>
      </c>
      <c r="D195" s="7"/>
      <c r="E195" s="7"/>
      <c r="F195" s="7" t="s">
        <v>792</v>
      </c>
      <c r="G195" s="7">
        <v>4.65</v>
      </c>
      <c r="H195" s="7">
        <v>5</v>
      </c>
      <c r="I195" s="38">
        <v>5</v>
      </c>
      <c r="J195" s="7">
        <v>4.65</v>
      </c>
      <c r="K195" s="7" t="s">
        <v>999</v>
      </c>
      <c r="L195" s="39" t="s">
        <v>26</v>
      </c>
    </row>
    <row r="196" spans="1:12">
      <c r="A196" s="7">
        <v>194</v>
      </c>
      <c r="B196" s="11"/>
      <c r="C196" s="11"/>
      <c r="D196" s="7"/>
      <c r="E196" s="7"/>
      <c r="F196" s="11"/>
      <c r="G196" s="7">
        <v>7.44</v>
      </c>
      <c r="H196" s="7">
        <v>8</v>
      </c>
      <c r="I196" s="38">
        <v>7</v>
      </c>
      <c r="J196" s="7">
        <v>7.44</v>
      </c>
      <c r="K196" s="7" t="s">
        <v>834</v>
      </c>
      <c r="L196" s="39" t="s">
        <v>18</v>
      </c>
    </row>
    <row r="197" spans="1:12">
      <c r="A197" s="7">
        <v>195</v>
      </c>
      <c r="B197" s="11"/>
      <c r="C197" s="11"/>
      <c r="D197" s="7"/>
      <c r="E197" s="7"/>
      <c r="F197" s="11"/>
      <c r="G197" s="7">
        <v>9.3</v>
      </c>
      <c r="H197" s="7">
        <v>10</v>
      </c>
      <c r="I197" s="36"/>
      <c r="J197" s="7">
        <v>9.3</v>
      </c>
      <c r="K197" s="7" t="s">
        <v>991</v>
      </c>
      <c r="L197" s="37" t="s">
        <v>18</v>
      </c>
    </row>
    <row r="198" spans="1:12">
      <c r="A198" s="7">
        <v>196</v>
      </c>
      <c r="B198" s="11"/>
      <c r="C198" s="11"/>
      <c r="D198" s="7"/>
      <c r="E198" s="7"/>
      <c r="F198" s="11"/>
      <c r="G198" s="7">
        <v>13.95</v>
      </c>
      <c r="H198" s="7">
        <v>15</v>
      </c>
      <c r="I198" s="36"/>
      <c r="J198" s="7">
        <v>13.95</v>
      </c>
      <c r="K198" s="7" t="s">
        <v>1004</v>
      </c>
      <c r="L198" s="37" t="s">
        <v>18</v>
      </c>
    </row>
    <row r="199" spans="1:12">
      <c r="A199" s="7">
        <v>197</v>
      </c>
      <c r="B199" s="7">
        <v>250301012</v>
      </c>
      <c r="C199" s="7" t="s">
        <v>1005</v>
      </c>
      <c r="D199" s="7"/>
      <c r="E199" s="7"/>
      <c r="F199" s="7" t="s">
        <v>792</v>
      </c>
      <c r="G199" s="7">
        <v>4.65</v>
      </c>
      <c r="H199" s="7">
        <v>5</v>
      </c>
      <c r="I199" s="38">
        <v>5</v>
      </c>
      <c r="J199" s="7">
        <v>4.65</v>
      </c>
      <c r="K199" s="7" t="s">
        <v>999</v>
      </c>
      <c r="L199" s="39" t="s">
        <v>26</v>
      </c>
    </row>
    <row r="200" spans="1:12">
      <c r="A200" s="7">
        <v>198</v>
      </c>
      <c r="B200" s="11"/>
      <c r="C200" s="11"/>
      <c r="D200" s="7"/>
      <c r="E200" s="7"/>
      <c r="F200" s="11"/>
      <c r="G200" s="7">
        <v>9.3</v>
      </c>
      <c r="H200" s="7">
        <v>10</v>
      </c>
      <c r="I200" s="38">
        <v>9</v>
      </c>
      <c r="J200" s="7">
        <v>9</v>
      </c>
      <c r="K200" s="7" t="s">
        <v>815</v>
      </c>
      <c r="L200" s="45" t="s">
        <v>18</v>
      </c>
    </row>
    <row r="201" spans="1:12">
      <c r="A201" s="7">
        <v>199</v>
      </c>
      <c r="B201" s="11"/>
      <c r="C201" s="11"/>
      <c r="D201" s="7"/>
      <c r="E201" s="7"/>
      <c r="F201" s="11"/>
      <c r="G201" s="7">
        <v>27.9</v>
      </c>
      <c r="H201" s="7">
        <v>30</v>
      </c>
      <c r="I201" s="36"/>
      <c r="J201" s="7">
        <v>27.9</v>
      </c>
      <c r="K201" s="7" t="s">
        <v>1000</v>
      </c>
      <c r="L201" s="37" t="s">
        <v>18</v>
      </c>
    </row>
    <row r="202" spans="1:12">
      <c r="A202" s="7">
        <v>200</v>
      </c>
      <c r="B202" s="7">
        <v>250301013</v>
      </c>
      <c r="C202" s="7" t="s">
        <v>1006</v>
      </c>
      <c r="D202" s="8"/>
      <c r="E202" s="8"/>
      <c r="F202" s="7" t="s">
        <v>792</v>
      </c>
      <c r="G202" s="7">
        <v>4.65</v>
      </c>
      <c r="H202" s="7">
        <v>5</v>
      </c>
      <c r="I202" s="38">
        <v>5</v>
      </c>
      <c r="J202" s="7">
        <v>4.65</v>
      </c>
      <c r="K202" s="7" t="s">
        <v>999</v>
      </c>
      <c r="L202" s="45" t="s">
        <v>26</v>
      </c>
    </row>
    <row r="203" spans="1:12">
      <c r="A203" s="7">
        <v>201</v>
      </c>
      <c r="B203" s="11"/>
      <c r="C203" s="11"/>
      <c r="D203" s="17"/>
      <c r="E203" s="17"/>
      <c r="F203" s="11"/>
      <c r="G203" s="7">
        <v>9.3</v>
      </c>
      <c r="H203" s="7">
        <v>10</v>
      </c>
      <c r="I203" s="38">
        <v>10</v>
      </c>
      <c r="J203" s="7">
        <v>9.3</v>
      </c>
      <c r="K203" s="7" t="s">
        <v>815</v>
      </c>
      <c r="L203" s="45" t="s">
        <v>18</v>
      </c>
    </row>
    <row r="204" ht="30" customHeight="true" spans="1:12">
      <c r="A204" s="7">
        <v>202</v>
      </c>
      <c r="B204" s="11"/>
      <c r="C204" s="11"/>
      <c r="D204" s="13"/>
      <c r="E204" s="13"/>
      <c r="F204" s="11"/>
      <c r="G204" s="7">
        <v>27.9</v>
      </c>
      <c r="H204" s="7">
        <v>30</v>
      </c>
      <c r="I204" s="36"/>
      <c r="J204" s="7">
        <v>27.9</v>
      </c>
      <c r="K204" s="7" t="s">
        <v>1000</v>
      </c>
      <c r="L204" s="37" t="s">
        <v>18</v>
      </c>
    </row>
    <row r="205" ht="30" customHeight="true" spans="1:12">
      <c r="A205" s="7">
        <v>203</v>
      </c>
      <c r="B205" s="8">
        <v>250301014</v>
      </c>
      <c r="C205" s="8" t="s">
        <v>1007</v>
      </c>
      <c r="D205" s="8" t="s">
        <v>1008</v>
      </c>
      <c r="E205" s="8"/>
      <c r="F205" s="7" t="s">
        <v>792</v>
      </c>
      <c r="G205" s="7">
        <v>37.2</v>
      </c>
      <c r="H205" s="7">
        <v>40</v>
      </c>
      <c r="I205" s="36"/>
      <c r="J205" s="7">
        <v>37.2</v>
      </c>
      <c r="K205" s="7" t="s">
        <v>1000</v>
      </c>
      <c r="L205" s="37" t="s">
        <v>18</v>
      </c>
    </row>
    <row r="206" ht="30" customHeight="true" spans="1:12">
      <c r="A206" s="7">
        <v>204</v>
      </c>
      <c r="B206" s="13"/>
      <c r="C206" s="13"/>
      <c r="D206" s="13"/>
      <c r="E206" s="13"/>
      <c r="F206" s="11" t="s">
        <v>792</v>
      </c>
      <c r="G206" s="7">
        <v>18.6</v>
      </c>
      <c r="H206" s="7">
        <v>20</v>
      </c>
      <c r="I206" s="38">
        <v>20</v>
      </c>
      <c r="J206" s="7">
        <v>18.6</v>
      </c>
      <c r="K206" s="46" t="s">
        <v>971</v>
      </c>
      <c r="L206" s="45" t="s">
        <v>26</v>
      </c>
    </row>
    <row r="207" ht="30" customHeight="true" spans="1:12">
      <c r="A207" s="7">
        <v>205</v>
      </c>
      <c r="B207" s="7">
        <v>250301015</v>
      </c>
      <c r="C207" s="7" t="s">
        <v>1009</v>
      </c>
      <c r="D207" s="8"/>
      <c r="E207" s="8"/>
      <c r="F207" s="7" t="s">
        <v>792</v>
      </c>
      <c r="G207" s="7">
        <v>27.9</v>
      </c>
      <c r="H207" s="7">
        <v>30</v>
      </c>
      <c r="I207" s="36"/>
      <c r="J207" s="7">
        <v>27.9</v>
      </c>
      <c r="K207" s="7" t="s">
        <v>1000</v>
      </c>
      <c r="L207" s="37" t="s">
        <v>18</v>
      </c>
    </row>
    <row r="208" ht="30" customHeight="true" spans="1:12">
      <c r="A208" s="7">
        <v>206</v>
      </c>
      <c r="B208" s="11"/>
      <c r="C208" s="11"/>
      <c r="D208" s="13"/>
      <c r="E208" s="13"/>
      <c r="F208" s="11"/>
      <c r="G208" s="7">
        <v>9.3</v>
      </c>
      <c r="H208" s="7">
        <v>10</v>
      </c>
      <c r="I208" s="38">
        <v>10</v>
      </c>
      <c r="J208" s="7">
        <v>9.3</v>
      </c>
      <c r="K208" s="7" t="s">
        <v>999</v>
      </c>
      <c r="L208" s="45" t="s">
        <v>26</v>
      </c>
    </row>
    <row r="209" ht="30" customHeight="true" spans="1:12">
      <c r="A209" s="7">
        <v>207</v>
      </c>
      <c r="B209" s="7">
        <v>250301016</v>
      </c>
      <c r="C209" s="7" t="s">
        <v>1010</v>
      </c>
      <c r="D209" s="7"/>
      <c r="E209" s="7"/>
      <c r="F209" s="7" t="s">
        <v>792</v>
      </c>
      <c r="G209" s="7">
        <v>13.95</v>
      </c>
      <c r="H209" s="7">
        <v>15</v>
      </c>
      <c r="I209" s="36">
        <v>15</v>
      </c>
      <c r="J209" s="7">
        <v>13.95</v>
      </c>
      <c r="K209" s="7"/>
      <c r="L209" s="36" t="s">
        <v>26</v>
      </c>
    </row>
    <row r="210" ht="30" customHeight="true" spans="1:12">
      <c r="A210" s="7">
        <v>208</v>
      </c>
      <c r="B210" s="7">
        <v>250301017</v>
      </c>
      <c r="C210" s="7" t="s">
        <v>1011</v>
      </c>
      <c r="D210" s="7"/>
      <c r="E210" s="7"/>
      <c r="F210" s="7" t="s">
        <v>792</v>
      </c>
      <c r="G210" s="7">
        <v>18.6</v>
      </c>
      <c r="H210" s="7">
        <v>20</v>
      </c>
      <c r="I210" s="36">
        <v>20</v>
      </c>
      <c r="J210" s="7">
        <v>18.6</v>
      </c>
      <c r="K210" s="7" t="s">
        <v>1012</v>
      </c>
      <c r="L210" s="36" t="s">
        <v>26</v>
      </c>
    </row>
    <row r="211" ht="30" customHeight="true" spans="1:12">
      <c r="A211" s="7">
        <v>209</v>
      </c>
      <c r="B211" s="7">
        <v>250301018</v>
      </c>
      <c r="C211" s="7" t="s">
        <v>1013</v>
      </c>
      <c r="D211" s="7"/>
      <c r="E211" s="7"/>
      <c r="F211" s="7" t="s">
        <v>792</v>
      </c>
      <c r="G211" s="7">
        <v>18.6</v>
      </c>
      <c r="H211" s="7">
        <v>20</v>
      </c>
      <c r="I211" s="36">
        <v>20</v>
      </c>
      <c r="J211" s="7">
        <v>18.6</v>
      </c>
      <c r="K211" s="7"/>
      <c r="L211" s="36" t="s">
        <v>26</v>
      </c>
    </row>
    <row r="212" ht="30" customHeight="true" spans="1:12">
      <c r="A212" s="7">
        <v>210</v>
      </c>
      <c r="B212" s="7">
        <v>250301019</v>
      </c>
      <c r="C212" s="7" t="s">
        <v>1014</v>
      </c>
      <c r="D212" s="7"/>
      <c r="E212" s="7"/>
      <c r="F212" s="7" t="s">
        <v>792</v>
      </c>
      <c r="G212" s="7">
        <v>46.5</v>
      </c>
      <c r="H212" s="7">
        <v>50</v>
      </c>
      <c r="I212" s="36">
        <v>50</v>
      </c>
      <c r="J212" s="7">
        <v>46.5</v>
      </c>
      <c r="K212" s="7"/>
      <c r="L212" s="36" t="s">
        <v>26</v>
      </c>
    </row>
    <row r="213" spans="1:12">
      <c r="A213" s="7">
        <v>211</v>
      </c>
      <c r="B213" s="7">
        <v>250302001</v>
      </c>
      <c r="C213" s="7" t="s">
        <v>1015</v>
      </c>
      <c r="D213" s="8" t="s">
        <v>1016</v>
      </c>
      <c r="E213" s="8"/>
      <c r="F213" s="7" t="s">
        <v>17</v>
      </c>
      <c r="G213" s="7">
        <v>9.3</v>
      </c>
      <c r="H213" s="7">
        <v>10</v>
      </c>
      <c r="I213" s="36"/>
      <c r="J213" s="7">
        <v>9.3</v>
      </c>
      <c r="K213" s="7" t="s">
        <v>991</v>
      </c>
      <c r="L213" s="37" t="s">
        <v>18</v>
      </c>
    </row>
    <row r="214" spans="1:12">
      <c r="A214" s="7">
        <v>212</v>
      </c>
      <c r="B214" s="11"/>
      <c r="C214" s="11"/>
      <c r="D214" s="13"/>
      <c r="E214" s="13"/>
      <c r="F214" s="11"/>
      <c r="G214" s="7">
        <v>3.72</v>
      </c>
      <c r="H214" s="7">
        <v>4</v>
      </c>
      <c r="I214" s="38">
        <v>4</v>
      </c>
      <c r="J214" s="7">
        <v>3.72</v>
      </c>
      <c r="K214" s="7" t="s">
        <v>1017</v>
      </c>
      <c r="L214" s="45" t="s">
        <v>26</v>
      </c>
    </row>
    <row r="215" spans="1:12">
      <c r="A215" s="7">
        <v>213</v>
      </c>
      <c r="B215" s="7">
        <v>250302002</v>
      </c>
      <c r="C215" s="7" t="s">
        <v>1018</v>
      </c>
      <c r="D215" s="7" t="s">
        <v>1019</v>
      </c>
      <c r="E215" s="7"/>
      <c r="F215" s="7" t="s">
        <v>792</v>
      </c>
      <c r="G215" s="7">
        <v>9.3</v>
      </c>
      <c r="H215" s="7">
        <v>10</v>
      </c>
      <c r="I215" s="36">
        <v>10</v>
      </c>
      <c r="J215" s="7">
        <v>9.3</v>
      </c>
      <c r="K215" s="7"/>
      <c r="L215" s="36" t="s">
        <v>26</v>
      </c>
    </row>
    <row r="216" spans="1:12">
      <c r="A216" s="7">
        <v>214</v>
      </c>
      <c r="B216" s="7">
        <v>250302003</v>
      </c>
      <c r="C216" s="7" t="s">
        <v>1020</v>
      </c>
      <c r="D216" s="8"/>
      <c r="E216" s="8"/>
      <c r="F216" s="7" t="s">
        <v>792</v>
      </c>
      <c r="G216" s="7">
        <v>46.5</v>
      </c>
      <c r="H216" s="7">
        <v>50</v>
      </c>
      <c r="I216" s="36"/>
      <c r="J216" s="7">
        <v>46.5</v>
      </c>
      <c r="K216" s="7" t="s">
        <v>1021</v>
      </c>
      <c r="L216" s="37" t="s">
        <v>18</v>
      </c>
    </row>
    <row r="217" spans="1:12">
      <c r="A217" s="7">
        <v>215</v>
      </c>
      <c r="B217" s="11"/>
      <c r="C217" s="11"/>
      <c r="D217" s="13"/>
      <c r="E217" s="13"/>
      <c r="F217" s="11"/>
      <c r="G217" s="7">
        <v>27.9</v>
      </c>
      <c r="H217" s="7">
        <v>30</v>
      </c>
      <c r="I217" s="38">
        <v>30</v>
      </c>
      <c r="J217" s="7">
        <v>27.9</v>
      </c>
      <c r="K217" s="7" t="s">
        <v>971</v>
      </c>
      <c r="L217" s="45" t="s">
        <v>26</v>
      </c>
    </row>
    <row r="218" spans="1:12">
      <c r="A218" s="7">
        <v>216</v>
      </c>
      <c r="B218" s="7">
        <v>250302004</v>
      </c>
      <c r="C218" s="7" t="s">
        <v>1022</v>
      </c>
      <c r="D218" s="7" t="s">
        <v>1023</v>
      </c>
      <c r="E218" s="7"/>
      <c r="F218" s="7" t="s">
        <v>792</v>
      </c>
      <c r="G218" s="7">
        <v>9.3</v>
      </c>
      <c r="H218" s="7">
        <v>10</v>
      </c>
      <c r="I218" s="36">
        <v>9</v>
      </c>
      <c r="J218" s="7">
        <v>9</v>
      </c>
      <c r="K218" s="7"/>
      <c r="L218" s="36" t="s">
        <v>26</v>
      </c>
    </row>
    <row r="219" spans="1:12">
      <c r="A219" s="7">
        <v>217</v>
      </c>
      <c r="B219" s="7">
        <v>250302005</v>
      </c>
      <c r="C219" s="7" t="s">
        <v>1024</v>
      </c>
      <c r="D219" s="7"/>
      <c r="E219" s="7"/>
      <c r="F219" s="7" t="s">
        <v>792</v>
      </c>
      <c r="G219" s="7">
        <v>9.3</v>
      </c>
      <c r="H219" s="7">
        <v>10</v>
      </c>
      <c r="I219" s="36">
        <v>10</v>
      </c>
      <c r="J219" s="7">
        <v>9.3</v>
      </c>
      <c r="K219" s="7"/>
      <c r="L219" s="36" t="s">
        <v>26</v>
      </c>
    </row>
    <row r="220" spans="1:12">
      <c r="A220" s="7">
        <v>218</v>
      </c>
      <c r="B220" s="7">
        <v>250302006</v>
      </c>
      <c r="C220" s="7" t="s">
        <v>1025</v>
      </c>
      <c r="D220" s="7"/>
      <c r="E220" s="7"/>
      <c r="F220" s="7" t="s">
        <v>792</v>
      </c>
      <c r="G220" s="7">
        <v>9.3</v>
      </c>
      <c r="H220" s="7">
        <v>10</v>
      </c>
      <c r="I220" s="36">
        <v>9</v>
      </c>
      <c r="J220" s="7">
        <v>9</v>
      </c>
      <c r="K220" s="7"/>
      <c r="L220" s="36" t="s">
        <v>26</v>
      </c>
    </row>
    <row r="221" spans="1:12">
      <c r="A221" s="7">
        <v>219</v>
      </c>
      <c r="B221" s="7">
        <v>250302007</v>
      </c>
      <c r="C221" s="7" t="s">
        <v>1026</v>
      </c>
      <c r="D221" s="7"/>
      <c r="E221" s="7"/>
      <c r="F221" s="7" t="s">
        <v>792</v>
      </c>
      <c r="G221" s="7">
        <v>7.44</v>
      </c>
      <c r="H221" s="7">
        <v>8</v>
      </c>
      <c r="I221" s="36">
        <v>8</v>
      </c>
      <c r="J221" s="7">
        <v>7.44</v>
      </c>
      <c r="K221" s="7"/>
      <c r="L221" s="36" t="s">
        <v>26</v>
      </c>
    </row>
    <row r="222" spans="1:12">
      <c r="A222" s="7">
        <v>220</v>
      </c>
      <c r="B222" s="7">
        <v>250302008</v>
      </c>
      <c r="C222" s="7" t="s">
        <v>1027</v>
      </c>
      <c r="D222" s="7" t="s">
        <v>1028</v>
      </c>
      <c r="E222" s="7"/>
      <c r="F222" s="7" t="s">
        <v>792</v>
      </c>
      <c r="G222" s="7">
        <v>9.3</v>
      </c>
      <c r="H222" s="7">
        <v>10</v>
      </c>
      <c r="I222" s="36">
        <v>10</v>
      </c>
      <c r="J222" s="7">
        <v>9.3</v>
      </c>
      <c r="K222" s="7"/>
      <c r="L222" s="36" t="s">
        <v>26</v>
      </c>
    </row>
    <row r="223" spans="1:12">
      <c r="A223" s="7">
        <v>221</v>
      </c>
      <c r="B223" s="7" t="s">
        <v>1029</v>
      </c>
      <c r="C223" s="7" t="s">
        <v>1030</v>
      </c>
      <c r="D223" s="11"/>
      <c r="E223" s="11"/>
      <c r="F223" s="11"/>
      <c r="G223" s="7">
        <v>13.95</v>
      </c>
      <c r="H223" s="7">
        <v>15</v>
      </c>
      <c r="I223" s="36">
        <v>15</v>
      </c>
      <c r="J223" s="7">
        <v>13.95</v>
      </c>
      <c r="K223" s="7"/>
      <c r="L223" s="36" t="s">
        <v>26</v>
      </c>
    </row>
    <row r="224" spans="1:12">
      <c r="A224" s="7">
        <v>222</v>
      </c>
      <c r="B224" s="7">
        <v>250302009</v>
      </c>
      <c r="C224" s="7" t="s">
        <v>1031</v>
      </c>
      <c r="D224" s="7"/>
      <c r="E224" s="7"/>
      <c r="F224" s="7" t="s">
        <v>792</v>
      </c>
      <c r="G224" s="7">
        <v>9.3</v>
      </c>
      <c r="H224" s="7">
        <v>10</v>
      </c>
      <c r="I224" s="36">
        <v>9</v>
      </c>
      <c r="J224" s="7">
        <v>9</v>
      </c>
      <c r="K224" s="7"/>
      <c r="L224" s="36" t="s">
        <v>26</v>
      </c>
    </row>
    <row r="225" spans="1:12">
      <c r="A225" s="7">
        <v>223</v>
      </c>
      <c r="B225" s="7">
        <v>250303001</v>
      </c>
      <c r="C225" s="7" t="s">
        <v>1032</v>
      </c>
      <c r="D225" s="8"/>
      <c r="E225" s="8"/>
      <c r="F225" s="7" t="s">
        <v>792</v>
      </c>
      <c r="G225" s="7">
        <v>9.3</v>
      </c>
      <c r="H225" s="7">
        <v>10</v>
      </c>
      <c r="I225" s="36"/>
      <c r="J225" s="7">
        <v>9.3</v>
      </c>
      <c r="K225" s="7" t="s">
        <v>991</v>
      </c>
      <c r="L225" s="37" t="s">
        <v>18</v>
      </c>
    </row>
    <row r="226" spans="1:12">
      <c r="A226" s="7">
        <v>224</v>
      </c>
      <c r="B226" s="11"/>
      <c r="C226" s="11"/>
      <c r="D226" s="13"/>
      <c r="E226" s="13"/>
      <c r="F226" s="11"/>
      <c r="G226" s="7">
        <v>4.65</v>
      </c>
      <c r="H226" s="7">
        <v>5</v>
      </c>
      <c r="I226" s="38">
        <v>5</v>
      </c>
      <c r="J226" s="7">
        <v>4.65</v>
      </c>
      <c r="K226" s="7" t="s">
        <v>1033</v>
      </c>
      <c r="L226" s="45" t="s">
        <v>26</v>
      </c>
    </row>
    <row r="227" spans="1:12">
      <c r="A227" s="7">
        <v>225</v>
      </c>
      <c r="B227" s="7">
        <v>250303002</v>
      </c>
      <c r="C227" s="7" t="s">
        <v>1034</v>
      </c>
      <c r="D227" s="8"/>
      <c r="E227" s="8"/>
      <c r="F227" s="7" t="s">
        <v>792</v>
      </c>
      <c r="G227" s="7">
        <v>9.3</v>
      </c>
      <c r="H227" s="7">
        <v>10</v>
      </c>
      <c r="I227" s="36"/>
      <c r="J227" s="7">
        <v>9.3</v>
      </c>
      <c r="K227" s="7" t="s">
        <v>991</v>
      </c>
      <c r="L227" s="37" t="s">
        <v>18</v>
      </c>
    </row>
    <row r="228" spans="1:12">
      <c r="A228" s="7">
        <v>226</v>
      </c>
      <c r="B228" s="11"/>
      <c r="C228" s="11"/>
      <c r="D228" s="13"/>
      <c r="E228" s="13"/>
      <c r="F228" s="11"/>
      <c r="G228" s="7">
        <v>4.65</v>
      </c>
      <c r="H228" s="7">
        <v>5</v>
      </c>
      <c r="I228" s="36">
        <v>5</v>
      </c>
      <c r="J228" s="7">
        <v>4.65</v>
      </c>
      <c r="K228" s="7" t="s">
        <v>1033</v>
      </c>
      <c r="L228" s="36" t="s">
        <v>26</v>
      </c>
    </row>
    <row r="229" spans="1:12">
      <c r="A229" s="7">
        <v>227</v>
      </c>
      <c r="B229" s="7">
        <v>250303003</v>
      </c>
      <c r="C229" s="7" t="s">
        <v>1035</v>
      </c>
      <c r="D229" s="7"/>
      <c r="E229" s="7"/>
      <c r="F229" s="7" t="s">
        <v>792</v>
      </c>
      <c r="G229" s="7">
        <v>2.79</v>
      </c>
      <c r="H229" s="7">
        <v>3</v>
      </c>
      <c r="I229" s="36">
        <v>3</v>
      </c>
      <c r="J229" s="7">
        <v>2.79</v>
      </c>
      <c r="K229" s="7"/>
      <c r="L229" s="36" t="s">
        <v>26</v>
      </c>
    </row>
    <row r="230" ht="36" customHeight="true" spans="1:12">
      <c r="A230" s="7">
        <v>228</v>
      </c>
      <c r="B230" s="7">
        <v>250303004</v>
      </c>
      <c r="C230" s="7" t="s">
        <v>1036</v>
      </c>
      <c r="D230" s="7"/>
      <c r="E230" s="7"/>
      <c r="F230" s="7" t="s">
        <v>792</v>
      </c>
      <c r="G230" s="7">
        <v>9.3</v>
      </c>
      <c r="H230" s="7">
        <v>10</v>
      </c>
      <c r="I230" s="36">
        <v>10</v>
      </c>
      <c r="J230" s="7">
        <v>9.3</v>
      </c>
      <c r="K230" s="7"/>
      <c r="L230" s="36" t="s">
        <v>26</v>
      </c>
    </row>
    <row r="231" spans="1:12">
      <c r="A231" s="7">
        <v>229</v>
      </c>
      <c r="B231" s="7">
        <v>250304001</v>
      </c>
      <c r="C231" s="7" t="s">
        <v>1037</v>
      </c>
      <c r="D231" s="8"/>
      <c r="E231" s="8"/>
      <c r="F231" s="7" t="s">
        <v>792</v>
      </c>
      <c r="G231" s="7">
        <v>18.6</v>
      </c>
      <c r="H231" s="44">
        <v>20</v>
      </c>
      <c r="I231" s="38" t="s">
        <v>1038</v>
      </c>
      <c r="J231" s="7">
        <v>18.6</v>
      </c>
      <c r="K231" s="7" t="s">
        <v>1039</v>
      </c>
      <c r="L231" s="37" t="s">
        <v>18</v>
      </c>
    </row>
    <row r="232" spans="1:12">
      <c r="A232" s="7">
        <v>230</v>
      </c>
      <c r="B232" s="11"/>
      <c r="C232" s="11"/>
      <c r="D232" s="17"/>
      <c r="E232" s="17"/>
      <c r="F232" s="11"/>
      <c r="G232" s="7">
        <v>9.3</v>
      </c>
      <c r="H232" s="44">
        <v>10</v>
      </c>
      <c r="I232" s="38" t="s">
        <v>1038</v>
      </c>
      <c r="J232" s="7">
        <v>9.3</v>
      </c>
      <c r="K232" s="7" t="s">
        <v>991</v>
      </c>
      <c r="L232" s="37" t="s">
        <v>18</v>
      </c>
    </row>
    <row r="233" ht="26" customHeight="true" spans="1:12">
      <c r="A233" s="7">
        <v>231</v>
      </c>
      <c r="B233" s="11"/>
      <c r="C233" s="11"/>
      <c r="D233" s="17"/>
      <c r="E233" s="17"/>
      <c r="F233" s="11"/>
      <c r="G233" s="7">
        <v>4.65</v>
      </c>
      <c r="H233" s="44">
        <v>5</v>
      </c>
      <c r="I233" s="38">
        <v>5</v>
      </c>
      <c r="J233" s="7">
        <v>4.65</v>
      </c>
      <c r="K233" s="7" t="s">
        <v>1040</v>
      </c>
      <c r="L233" s="45" t="s">
        <v>26</v>
      </c>
    </row>
    <row r="234" spans="1:12">
      <c r="A234" s="7">
        <v>232</v>
      </c>
      <c r="B234" s="11"/>
      <c r="C234" s="11"/>
      <c r="D234" s="13"/>
      <c r="E234" s="13"/>
      <c r="F234" s="11"/>
      <c r="G234" s="7">
        <v>4.65</v>
      </c>
      <c r="H234" s="44">
        <v>5</v>
      </c>
      <c r="I234" s="38">
        <v>5</v>
      </c>
      <c r="J234" s="7">
        <v>4.65</v>
      </c>
      <c r="K234" s="7" t="s">
        <v>1041</v>
      </c>
      <c r="L234" s="39" t="s">
        <v>26</v>
      </c>
    </row>
    <row r="235" spans="1:12">
      <c r="A235" s="7">
        <v>233</v>
      </c>
      <c r="B235" s="7">
        <v>250304002</v>
      </c>
      <c r="C235" s="7" t="s">
        <v>1042</v>
      </c>
      <c r="D235" s="8"/>
      <c r="E235" s="8"/>
      <c r="F235" s="7" t="s">
        <v>792</v>
      </c>
      <c r="G235" s="7">
        <v>9.3</v>
      </c>
      <c r="H235" s="7">
        <v>10</v>
      </c>
      <c r="I235" s="38" t="s">
        <v>1038</v>
      </c>
      <c r="J235" s="7">
        <v>9.3</v>
      </c>
      <c r="K235" s="7" t="s">
        <v>991</v>
      </c>
      <c r="L235" s="37" t="s">
        <v>18</v>
      </c>
    </row>
    <row r="236" spans="1:12">
      <c r="A236" s="7">
        <v>234</v>
      </c>
      <c r="B236" s="11"/>
      <c r="C236" s="11"/>
      <c r="D236" s="17"/>
      <c r="E236" s="17"/>
      <c r="F236" s="11"/>
      <c r="G236" s="7">
        <v>4.65</v>
      </c>
      <c r="H236" s="7">
        <v>5</v>
      </c>
      <c r="I236" s="38">
        <v>5</v>
      </c>
      <c r="J236" s="7">
        <v>4.65</v>
      </c>
      <c r="K236" s="7" t="s">
        <v>1040</v>
      </c>
      <c r="L236" s="45" t="s">
        <v>26</v>
      </c>
    </row>
    <row r="237" spans="1:12">
      <c r="A237" s="7">
        <v>235</v>
      </c>
      <c r="B237" s="11"/>
      <c r="C237" s="11"/>
      <c r="D237" s="13"/>
      <c r="E237" s="13"/>
      <c r="F237" s="11"/>
      <c r="G237" s="7">
        <v>4.65</v>
      </c>
      <c r="H237" s="7">
        <v>5</v>
      </c>
      <c r="I237" s="38">
        <v>5</v>
      </c>
      <c r="J237" s="7">
        <v>4.65</v>
      </c>
      <c r="K237" s="7" t="s">
        <v>1041</v>
      </c>
      <c r="L237" s="45" t="s">
        <v>26</v>
      </c>
    </row>
    <row r="238" spans="1:12">
      <c r="A238" s="7">
        <v>236</v>
      </c>
      <c r="B238" s="7">
        <v>250304003</v>
      </c>
      <c r="C238" s="7" t="s">
        <v>1043</v>
      </c>
      <c r="D238" s="8"/>
      <c r="E238" s="8"/>
      <c r="F238" s="7" t="s">
        <v>792</v>
      </c>
      <c r="G238" s="7">
        <v>9.3</v>
      </c>
      <c r="H238" s="7">
        <v>10</v>
      </c>
      <c r="I238" s="38" t="s">
        <v>1038</v>
      </c>
      <c r="J238" s="7">
        <v>9.3</v>
      </c>
      <c r="K238" s="7" t="s">
        <v>991</v>
      </c>
      <c r="L238" s="37" t="s">
        <v>18</v>
      </c>
    </row>
    <row r="239" spans="1:12">
      <c r="A239" s="7">
        <v>237</v>
      </c>
      <c r="B239" s="11"/>
      <c r="C239" s="11"/>
      <c r="D239" s="17"/>
      <c r="E239" s="17"/>
      <c r="F239" s="11"/>
      <c r="G239" s="7">
        <v>4.65</v>
      </c>
      <c r="H239" s="7">
        <v>5</v>
      </c>
      <c r="I239" s="38">
        <v>5</v>
      </c>
      <c r="J239" s="7">
        <v>4.65</v>
      </c>
      <c r="K239" s="7" t="s">
        <v>1044</v>
      </c>
      <c r="L239" s="45" t="s">
        <v>26</v>
      </c>
    </row>
    <row r="240" spans="1:12">
      <c r="A240" s="7">
        <v>238</v>
      </c>
      <c r="B240" s="11"/>
      <c r="C240" s="11"/>
      <c r="D240" s="13"/>
      <c r="E240" s="13"/>
      <c r="F240" s="11"/>
      <c r="G240" s="7">
        <v>4.65</v>
      </c>
      <c r="H240" s="7">
        <v>5</v>
      </c>
      <c r="I240" s="38">
        <v>5</v>
      </c>
      <c r="J240" s="7">
        <v>4.65</v>
      </c>
      <c r="K240" s="7" t="s">
        <v>1045</v>
      </c>
      <c r="L240" s="45" t="s">
        <v>26</v>
      </c>
    </row>
    <row r="241" spans="1:12">
      <c r="A241" s="7">
        <v>239</v>
      </c>
      <c r="B241" s="7">
        <v>250304004</v>
      </c>
      <c r="C241" s="7" t="s">
        <v>1046</v>
      </c>
      <c r="D241" s="8"/>
      <c r="E241" s="8"/>
      <c r="F241" s="7" t="s">
        <v>792</v>
      </c>
      <c r="G241" s="7">
        <v>9.3</v>
      </c>
      <c r="H241" s="7">
        <v>10</v>
      </c>
      <c r="I241" s="38" t="s">
        <v>1038</v>
      </c>
      <c r="J241" s="7">
        <v>9.3</v>
      </c>
      <c r="K241" s="7" t="s">
        <v>991</v>
      </c>
      <c r="L241" s="37" t="s">
        <v>18</v>
      </c>
    </row>
    <row r="242" spans="1:12">
      <c r="A242" s="7">
        <v>240</v>
      </c>
      <c r="B242" s="11"/>
      <c r="C242" s="11"/>
      <c r="D242" s="17"/>
      <c r="E242" s="17"/>
      <c r="F242" s="11"/>
      <c r="G242" s="7">
        <v>4.65</v>
      </c>
      <c r="H242" s="7">
        <v>5</v>
      </c>
      <c r="I242" s="38">
        <v>5</v>
      </c>
      <c r="J242" s="7">
        <v>4.65</v>
      </c>
      <c r="K242" s="7" t="s">
        <v>1047</v>
      </c>
      <c r="L242" s="45" t="s">
        <v>26</v>
      </c>
    </row>
    <row r="243" spans="1:12">
      <c r="A243" s="7">
        <v>241</v>
      </c>
      <c r="B243" s="11"/>
      <c r="C243" s="11"/>
      <c r="D243" s="17"/>
      <c r="E243" s="17"/>
      <c r="F243" s="11"/>
      <c r="G243" s="7">
        <v>4.65</v>
      </c>
      <c r="H243" s="7">
        <v>5</v>
      </c>
      <c r="I243" s="38">
        <v>5</v>
      </c>
      <c r="J243" s="7">
        <v>4.65</v>
      </c>
      <c r="K243" s="7" t="s">
        <v>1048</v>
      </c>
      <c r="L243" s="45" t="s">
        <v>26</v>
      </c>
    </row>
    <row r="244" spans="1:12">
      <c r="A244" s="7">
        <v>242</v>
      </c>
      <c r="B244" s="11"/>
      <c r="C244" s="11"/>
      <c r="D244" s="13"/>
      <c r="E244" s="13"/>
      <c r="F244" s="11"/>
      <c r="G244" s="7">
        <v>4.65</v>
      </c>
      <c r="H244" s="7">
        <v>5</v>
      </c>
      <c r="I244" s="38">
        <v>5</v>
      </c>
      <c r="J244" s="7">
        <v>4.65</v>
      </c>
      <c r="K244" s="7" t="s">
        <v>1044</v>
      </c>
      <c r="L244" s="45" t="s">
        <v>26</v>
      </c>
    </row>
    <row r="245" spans="1:12">
      <c r="A245" s="7">
        <v>243</v>
      </c>
      <c r="B245" s="7">
        <v>250304005</v>
      </c>
      <c r="C245" s="7" t="s">
        <v>1049</v>
      </c>
      <c r="D245" s="8"/>
      <c r="E245" s="8"/>
      <c r="F245" s="7" t="s">
        <v>792</v>
      </c>
      <c r="G245" s="7">
        <v>9.3</v>
      </c>
      <c r="H245" s="7">
        <v>10</v>
      </c>
      <c r="I245" s="36"/>
      <c r="J245" s="7">
        <v>9.3</v>
      </c>
      <c r="K245" s="7" t="s">
        <v>991</v>
      </c>
      <c r="L245" s="37" t="s">
        <v>18</v>
      </c>
    </row>
    <row r="246" spans="1:12">
      <c r="A246" s="7">
        <v>244</v>
      </c>
      <c r="B246" s="11"/>
      <c r="C246" s="11"/>
      <c r="D246" s="13"/>
      <c r="E246" s="13"/>
      <c r="F246" s="11"/>
      <c r="G246" s="7">
        <v>6.51</v>
      </c>
      <c r="H246" s="7">
        <v>7</v>
      </c>
      <c r="I246" s="36">
        <v>7</v>
      </c>
      <c r="J246" s="7">
        <v>6.51</v>
      </c>
      <c r="K246" s="7" t="s">
        <v>1047</v>
      </c>
      <c r="L246" s="45" t="s">
        <v>26</v>
      </c>
    </row>
    <row r="247" spans="1:12">
      <c r="A247" s="7">
        <v>245</v>
      </c>
      <c r="B247" s="7">
        <v>250304006</v>
      </c>
      <c r="C247" s="7" t="s">
        <v>1050</v>
      </c>
      <c r="D247" s="8"/>
      <c r="E247" s="8"/>
      <c r="F247" s="7" t="s">
        <v>792</v>
      </c>
      <c r="G247" s="7">
        <v>9.3</v>
      </c>
      <c r="H247" s="7">
        <v>10</v>
      </c>
      <c r="I247" s="36"/>
      <c r="J247" s="7">
        <v>9.3</v>
      </c>
      <c r="K247" s="7" t="s">
        <v>991</v>
      </c>
      <c r="L247" s="37" t="s">
        <v>18</v>
      </c>
    </row>
    <row r="248" spans="1:12">
      <c r="A248" s="7">
        <v>246</v>
      </c>
      <c r="B248" s="11"/>
      <c r="C248" s="11"/>
      <c r="D248" s="17"/>
      <c r="E248" s="17"/>
      <c r="F248" s="11"/>
      <c r="G248" s="7">
        <v>4.65</v>
      </c>
      <c r="H248" s="7">
        <v>5</v>
      </c>
      <c r="I248" s="36">
        <v>5</v>
      </c>
      <c r="J248" s="7">
        <v>4.65</v>
      </c>
      <c r="K248" s="7" t="s">
        <v>1047</v>
      </c>
      <c r="L248" s="45" t="s">
        <v>26</v>
      </c>
    </row>
    <row r="249" spans="1:12">
      <c r="A249" s="7">
        <v>247</v>
      </c>
      <c r="B249" s="11"/>
      <c r="C249" s="11"/>
      <c r="D249" s="17"/>
      <c r="E249" s="17"/>
      <c r="F249" s="11"/>
      <c r="G249" s="7">
        <v>4.65</v>
      </c>
      <c r="H249" s="7">
        <v>5</v>
      </c>
      <c r="I249" s="36">
        <v>5</v>
      </c>
      <c r="J249" s="7">
        <v>4.65</v>
      </c>
      <c r="K249" s="7" t="s">
        <v>1048</v>
      </c>
      <c r="L249" s="45" t="s">
        <v>26</v>
      </c>
    </row>
    <row r="250" spans="1:12">
      <c r="A250" s="7">
        <v>248</v>
      </c>
      <c r="B250" s="11"/>
      <c r="C250" s="11"/>
      <c r="D250" s="13"/>
      <c r="E250" s="13"/>
      <c r="F250" s="11"/>
      <c r="G250" s="7">
        <v>4.65</v>
      </c>
      <c r="H250" s="7">
        <v>5</v>
      </c>
      <c r="I250" s="36">
        <v>5</v>
      </c>
      <c r="J250" s="7">
        <v>4.65</v>
      </c>
      <c r="K250" s="7" t="s">
        <v>1044</v>
      </c>
      <c r="L250" s="45" t="s">
        <v>26</v>
      </c>
    </row>
    <row r="251" spans="1:12">
      <c r="A251" s="7">
        <v>249</v>
      </c>
      <c r="B251" s="7">
        <v>250304007</v>
      </c>
      <c r="C251" s="7" t="s">
        <v>1051</v>
      </c>
      <c r="D251" s="8"/>
      <c r="E251" s="8"/>
      <c r="F251" s="7" t="s">
        <v>792</v>
      </c>
      <c r="G251" s="7">
        <v>18.6</v>
      </c>
      <c r="H251" s="7">
        <v>20</v>
      </c>
      <c r="I251" s="36"/>
      <c r="J251" s="7">
        <v>18.6</v>
      </c>
      <c r="K251" s="7" t="s">
        <v>1039</v>
      </c>
      <c r="L251" s="37" t="s">
        <v>18</v>
      </c>
    </row>
    <row r="252" spans="1:12">
      <c r="A252" s="7">
        <v>250</v>
      </c>
      <c r="B252" s="11"/>
      <c r="C252" s="11"/>
      <c r="D252" s="17"/>
      <c r="E252" s="17"/>
      <c r="F252" s="11"/>
      <c r="G252" s="7">
        <v>9.3</v>
      </c>
      <c r="H252" s="7">
        <v>10</v>
      </c>
      <c r="I252" s="36"/>
      <c r="J252" s="7">
        <v>9.3</v>
      </c>
      <c r="K252" s="7" t="s">
        <v>991</v>
      </c>
      <c r="L252" s="37" t="s">
        <v>18</v>
      </c>
    </row>
    <row r="253" spans="1:12">
      <c r="A253" s="7">
        <v>251</v>
      </c>
      <c r="B253" s="11"/>
      <c r="C253" s="11"/>
      <c r="D253" s="17"/>
      <c r="E253" s="17"/>
      <c r="F253" s="11"/>
      <c r="G253" s="7">
        <v>1.86</v>
      </c>
      <c r="H253" s="7">
        <v>2</v>
      </c>
      <c r="I253" s="36">
        <v>2</v>
      </c>
      <c r="J253" s="7">
        <v>1.86</v>
      </c>
      <c r="K253" s="7" t="s">
        <v>1047</v>
      </c>
      <c r="L253" s="45" t="s">
        <v>26</v>
      </c>
    </row>
    <row r="254" spans="1:12">
      <c r="A254" s="7">
        <v>252</v>
      </c>
      <c r="B254" s="11"/>
      <c r="C254" s="11"/>
      <c r="D254" s="17"/>
      <c r="E254" s="17"/>
      <c r="F254" s="11"/>
      <c r="G254" s="7">
        <v>4.65</v>
      </c>
      <c r="H254" s="7">
        <v>5</v>
      </c>
      <c r="I254" s="36">
        <v>5</v>
      </c>
      <c r="J254" s="7">
        <v>4.65</v>
      </c>
      <c r="K254" s="7" t="s">
        <v>1048</v>
      </c>
      <c r="L254" s="45" t="s">
        <v>18</v>
      </c>
    </row>
    <row r="255" spans="1:12">
      <c r="A255" s="7">
        <v>253</v>
      </c>
      <c r="B255" s="11"/>
      <c r="C255" s="11"/>
      <c r="D255" s="13"/>
      <c r="E255" s="13"/>
      <c r="F255" s="11"/>
      <c r="G255" s="7">
        <v>9.3</v>
      </c>
      <c r="H255" s="7">
        <v>10</v>
      </c>
      <c r="I255" s="36">
        <v>10</v>
      </c>
      <c r="J255" s="7">
        <v>9.3</v>
      </c>
      <c r="K255" s="7" t="s">
        <v>1044</v>
      </c>
      <c r="L255" s="45" t="s">
        <v>18</v>
      </c>
    </row>
    <row r="256" spans="1:12">
      <c r="A256" s="7">
        <v>254</v>
      </c>
      <c r="B256" s="7">
        <v>250304008</v>
      </c>
      <c r="C256" s="7" t="s">
        <v>1052</v>
      </c>
      <c r="D256" s="7"/>
      <c r="E256" s="7"/>
      <c r="F256" s="7" t="s">
        <v>792</v>
      </c>
      <c r="G256" s="7">
        <v>9.3</v>
      </c>
      <c r="H256" s="7">
        <v>10</v>
      </c>
      <c r="I256" s="36">
        <v>10</v>
      </c>
      <c r="J256" s="7">
        <v>9.3</v>
      </c>
      <c r="K256" s="7"/>
      <c r="L256" s="36" t="s">
        <v>26</v>
      </c>
    </row>
    <row r="257" spans="1:12">
      <c r="A257" s="7">
        <v>255</v>
      </c>
      <c r="B257" s="7">
        <v>250304009</v>
      </c>
      <c r="C257" s="7" t="s">
        <v>1053</v>
      </c>
      <c r="D257" s="7"/>
      <c r="E257" s="7"/>
      <c r="F257" s="7" t="s">
        <v>792</v>
      </c>
      <c r="G257" s="7">
        <v>7.44</v>
      </c>
      <c r="H257" s="7">
        <v>8</v>
      </c>
      <c r="I257" s="36">
        <v>7</v>
      </c>
      <c r="J257" s="7">
        <v>7</v>
      </c>
      <c r="K257" s="7"/>
      <c r="L257" s="36" t="s">
        <v>26</v>
      </c>
    </row>
    <row r="258" spans="1:12">
      <c r="A258" s="7">
        <v>256</v>
      </c>
      <c r="B258" s="7">
        <v>250304009</v>
      </c>
      <c r="C258" s="7" t="s">
        <v>1053</v>
      </c>
      <c r="D258" s="7"/>
      <c r="E258" s="7"/>
      <c r="F258" s="7" t="s">
        <v>792</v>
      </c>
      <c r="G258" s="7">
        <v>13.95</v>
      </c>
      <c r="H258" s="7">
        <v>15</v>
      </c>
      <c r="I258" s="36">
        <v>7</v>
      </c>
      <c r="J258" s="7">
        <v>13.95</v>
      </c>
      <c r="K258" s="7" t="s">
        <v>1039</v>
      </c>
      <c r="L258" s="36" t="s">
        <v>26</v>
      </c>
    </row>
    <row r="259" spans="1:12">
      <c r="A259" s="7">
        <v>257</v>
      </c>
      <c r="B259" s="7">
        <v>250304010</v>
      </c>
      <c r="C259" s="7" t="s">
        <v>1054</v>
      </c>
      <c r="D259" s="7" t="s">
        <v>1055</v>
      </c>
      <c r="E259" s="7"/>
      <c r="F259" s="7" t="s">
        <v>792</v>
      </c>
      <c r="G259" s="7">
        <v>2.79</v>
      </c>
      <c r="H259" s="7">
        <v>3</v>
      </c>
      <c r="I259" s="38">
        <v>3</v>
      </c>
      <c r="J259" s="7">
        <v>2.79</v>
      </c>
      <c r="K259" s="7" t="s">
        <v>798</v>
      </c>
      <c r="L259" s="45" t="s">
        <v>26</v>
      </c>
    </row>
    <row r="260" spans="1:12">
      <c r="A260" s="7">
        <v>258</v>
      </c>
      <c r="B260" s="7">
        <v>250304011</v>
      </c>
      <c r="C260" s="7" t="s">
        <v>1056</v>
      </c>
      <c r="D260" s="7"/>
      <c r="E260" s="7"/>
      <c r="F260" s="7" t="s">
        <v>792</v>
      </c>
      <c r="G260" s="7">
        <v>18.6</v>
      </c>
      <c r="H260" s="7">
        <v>20</v>
      </c>
      <c r="I260" s="36"/>
      <c r="J260" s="7">
        <v>18.6</v>
      </c>
      <c r="K260" s="7" t="s">
        <v>991</v>
      </c>
      <c r="L260" s="37" t="s">
        <v>18</v>
      </c>
    </row>
    <row r="261" spans="1:12">
      <c r="A261" s="7">
        <v>259</v>
      </c>
      <c r="B261" s="11"/>
      <c r="C261" s="11"/>
      <c r="D261" s="7"/>
      <c r="E261" s="7"/>
      <c r="F261" s="11"/>
      <c r="G261" s="7">
        <v>9.3</v>
      </c>
      <c r="H261" s="7">
        <v>10</v>
      </c>
      <c r="I261" s="38">
        <v>10</v>
      </c>
      <c r="J261" s="7">
        <v>9.3</v>
      </c>
      <c r="K261" s="7" t="s">
        <v>1047</v>
      </c>
      <c r="L261" s="45" t="s">
        <v>26</v>
      </c>
    </row>
    <row r="262" spans="1:12">
      <c r="A262" s="7">
        <v>260</v>
      </c>
      <c r="B262" s="7">
        <v>250304012</v>
      </c>
      <c r="C262" s="7" t="s">
        <v>1057</v>
      </c>
      <c r="D262" s="7"/>
      <c r="E262" s="7"/>
      <c r="F262" s="7" t="s">
        <v>792</v>
      </c>
      <c r="G262" s="7">
        <v>9.3</v>
      </c>
      <c r="H262" s="7">
        <v>10</v>
      </c>
      <c r="I262" s="36">
        <v>10</v>
      </c>
      <c r="J262" s="7">
        <v>9.3</v>
      </c>
      <c r="K262" s="7"/>
      <c r="L262" s="36" t="s">
        <v>26</v>
      </c>
    </row>
    <row r="263" ht="15.75" spans="1:12">
      <c r="A263" s="7">
        <v>261</v>
      </c>
      <c r="B263" s="7">
        <v>250304013</v>
      </c>
      <c r="C263" s="7" t="s">
        <v>1058</v>
      </c>
      <c r="D263" s="7" t="s">
        <v>1059</v>
      </c>
      <c r="E263" s="7"/>
      <c r="F263" s="7" t="s">
        <v>792</v>
      </c>
      <c r="G263" s="47">
        <v>18.6</v>
      </c>
      <c r="H263" s="7">
        <v>20</v>
      </c>
      <c r="I263" s="36"/>
      <c r="J263" s="7">
        <v>18.6</v>
      </c>
      <c r="K263" s="7" t="s">
        <v>1060</v>
      </c>
      <c r="L263" s="45" t="s">
        <v>18</v>
      </c>
    </row>
    <row r="264" spans="1:12">
      <c r="A264" s="7">
        <v>262</v>
      </c>
      <c r="B264" s="11"/>
      <c r="C264" s="11"/>
      <c r="D264" s="7"/>
      <c r="E264" s="7"/>
      <c r="F264" s="11"/>
      <c r="G264" s="7">
        <v>7.44</v>
      </c>
      <c r="H264" s="7">
        <v>8</v>
      </c>
      <c r="I264" s="36">
        <v>8</v>
      </c>
      <c r="J264" s="7">
        <v>7.44</v>
      </c>
      <c r="K264" s="7" t="s">
        <v>1061</v>
      </c>
      <c r="L264" s="36" t="s">
        <v>26</v>
      </c>
    </row>
    <row r="265" spans="1:12">
      <c r="A265" s="7">
        <v>263</v>
      </c>
      <c r="B265" s="7">
        <v>250305001</v>
      </c>
      <c r="C265" s="7" t="s">
        <v>1062</v>
      </c>
      <c r="D265" s="7"/>
      <c r="E265" s="7"/>
      <c r="F265" s="7" t="s">
        <v>792</v>
      </c>
      <c r="G265" s="7">
        <v>9.3</v>
      </c>
      <c r="H265" s="7">
        <v>10</v>
      </c>
      <c r="I265" s="38" t="s">
        <v>1038</v>
      </c>
      <c r="J265" s="7">
        <v>9.3</v>
      </c>
      <c r="K265" s="7" t="s">
        <v>991</v>
      </c>
      <c r="L265" s="37" t="s">
        <v>18</v>
      </c>
    </row>
    <row r="266" spans="1:12">
      <c r="A266" s="7">
        <v>264</v>
      </c>
      <c r="B266" s="11"/>
      <c r="C266" s="11"/>
      <c r="D266" s="7"/>
      <c r="E266" s="7"/>
      <c r="F266" s="11"/>
      <c r="G266" s="7">
        <v>4.65</v>
      </c>
      <c r="H266" s="7">
        <v>5</v>
      </c>
      <c r="I266" s="38">
        <v>5</v>
      </c>
      <c r="J266" s="7">
        <v>4.65</v>
      </c>
      <c r="K266" s="7" t="s">
        <v>1063</v>
      </c>
      <c r="L266" s="45" t="s">
        <v>26</v>
      </c>
    </row>
    <row r="267" spans="1:12">
      <c r="A267" s="7">
        <v>265</v>
      </c>
      <c r="B267" s="7">
        <v>250305002</v>
      </c>
      <c r="C267" s="7" t="s">
        <v>1064</v>
      </c>
      <c r="D267" s="7"/>
      <c r="E267" s="7"/>
      <c r="F267" s="7" t="s">
        <v>792</v>
      </c>
      <c r="G267" s="7">
        <v>9.3</v>
      </c>
      <c r="H267" s="7">
        <v>10</v>
      </c>
      <c r="I267" s="38" t="s">
        <v>1038</v>
      </c>
      <c r="J267" s="7">
        <v>9.3</v>
      </c>
      <c r="K267" s="7" t="s">
        <v>991</v>
      </c>
      <c r="L267" s="37" t="s">
        <v>18</v>
      </c>
    </row>
    <row r="268" spans="1:12">
      <c r="A268" s="7">
        <v>266</v>
      </c>
      <c r="B268" s="11"/>
      <c r="C268" s="11"/>
      <c r="D268" s="7"/>
      <c r="E268" s="7"/>
      <c r="F268" s="11"/>
      <c r="G268" s="7">
        <v>4.65</v>
      </c>
      <c r="H268" s="7">
        <v>5</v>
      </c>
      <c r="I268" s="38">
        <v>5</v>
      </c>
      <c r="J268" s="7">
        <v>4.65</v>
      </c>
      <c r="K268" s="7" t="s">
        <v>1063</v>
      </c>
      <c r="L268" s="45" t="s">
        <v>26</v>
      </c>
    </row>
    <row r="269" spans="1:12">
      <c r="A269" s="7">
        <v>267</v>
      </c>
      <c r="B269" s="7">
        <v>250305003</v>
      </c>
      <c r="C269" s="7" t="s">
        <v>1065</v>
      </c>
      <c r="D269" s="8"/>
      <c r="E269" s="8"/>
      <c r="F269" s="7" t="s">
        <v>792</v>
      </c>
      <c r="G269" s="7">
        <v>2.79</v>
      </c>
      <c r="H269" s="7">
        <v>3</v>
      </c>
      <c r="I269" s="38">
        <v>3</v>
      </c>
      <c r="J269" s="7">
        <v>2.79</v>
      </c>
      <c r="K269" s="7" t="s">
        <v>798</v>
      </c>
      <c r="L269" s="45" t="s">
        <v>26</v>
      </c>
    </row>
    <row r="270" spans="1:12">
      <c r="A270" s="7">
        <v>268</v>
      </c>
      <c r="B270" s="11"/>
      <c r="C270" s="11"/>
      <c r="D270" s="17"/>
      <c r="E270" s="17"/>
      <c r="F270" s="11"/>
      <c r="G270" s="7">
        <v>9.3</v>
      </c>
      <c r="H270" s="7">
        <v>10</v>
      </c>
      <c r="I270" s="38" t="s">
        <v>1038</v>
      </c>
      <c r="J270" s="7">
        <v>9.3</v>
      </c>
      <c r="K270" s="7" t="s">
        <v>991</v>
      </c>
      <c r="L270" s="37" t="s">
        <v>18</v>
      </c>
    </row>
    <row r="271" spans="1:12">
      <c r="A271" s="7">
        <v>269</v>
      </c>
      <c r="B271" s="11"/>
      <c r="C271" s="11"/>
      <c r="D271" s="13"/>
      <c r="E271" s="13"/>
      <c r="F271" s="11"/>
      <c r="G271" s="7">
        <v>4.65</v>
      </c>
      <c r="H271" s="7">
        <v>5</v>
      </c>
      <c r="I271" s="38">
        <v>5</v>
      </c>
      <c r="J271" s="7">
        <v>4.65</v>
      </c>
      <c r="K271" s="7" t="s">
        <v>1066</v>
      </c>
      <c r="L271" s="45" t="s">
        <v>18</v>
      </c>
    </row>
    <row r="272" spans="1:12">
      <c r="A272" s="7">
        <v>270</v>
      </c>
      <c r="B272" s="7">
        <v>250305004</v>
      </c>
      <c r="C272" s="7" t="s">
        <v>1067</v>
      </c>
      <c r="D272" s="7"/>
      <c r="E272" s="7"/>
      <c r="F272" s="7" t="s">
        <v>792</v>
      </c>
      <c r="G272" s="7">
        <v>13.95</v>
      </c>
      <c r="H272" s="7">
        <v>15</v>
      </c>
      <c r="I272" s="36">
        <v>15</v>
      </c>
      <c r="J272" s="7">
        <v>13.95</v>
      </c>
      <c r="K272" s="7"/>
      <c r="L272" s="36" t="s">
        <v>26</v>
      </c>
    </row>
    <row r="273" ht="55" customHeight="true" spans="1:12">
      <c r="A273" s="7">
        <v>271</v>
      </c>
      <c r="B273" s="7">
        <v>250305005</v>
      </c>
      <c r="C273" s="7" t="s">
        <v>1068</v>
      </c>
      <c r="D273" s="7"/>
      <c r="E273" s="7"/>
      <c r="F273" s="7" t="s">
        <v>792</v>
      </c>
      <c r="G273" s="7">
        <v>18.6</v>
      </c>
      <c r="H273" s="7">
        <v>20</v>
      </c>
      <c r="I273" s="36"/>
      <c r="J273" s="7">
        <v>18.6</v>
      </c>
      <c r="K273" s="7" t="s">
        <v>1069</v>
      </c>
      <c r="L273" s="36" t="s">
        <v>26</v>
      </c>
    </row>
    <row r="274" spans="1:12">
      <c r="A274" s="7">
        <v>272</v>
      </c>
      <c r="B274" s="7">
        <v>250305007</v>
      </c>
      <c r="C274" s="7" t="s">
        <v>1070</v>
      </c>
      <c r="D274" s="8"/>
      <c r="E274" s="8"/>
      <c r="F274" s="7" t="s">
        <v>792</v>
      </c>
      <c r="G274" s="7">
        <v>9.3</v>
      </c>
      <c r="H274" s="7">
        <v>10</v>
      </c>
      <c r="I274" s="38" t="s">
        <v>1038</v>
      </c>
      <c r="J274" s="7">
        <v>9.3</v>
      </c>
      <c r="K274" s="7" t="s">
        <v>991</v>
      </c>
      <c r="L274" s="45" t="s">
        <v>18</v>
      </c>
    </row>
    <row r="275" spans="1:12">
      <c r="A275" s="7">
        <v>273</v>
      </c>
      <c r="B275" s="11"/>
      <c r="C275" s="11"/>
      <c r="D275" s="17"/>
      <c r="E275" s="17"/>
      <c r="F275" s="11"/>
      <c r="G275" s="7">
        <v>4.65</v>
      </c>
      <c r="H275" s="7">
        <v>5</v>
      </c>
      <c r="I275" s="38">
        <v>5</v>
      </c>
      <c r="J275" s="7">
        <v>4.65</v>
      </c>
      <c r="K275" s="7" t="s">
        <v>798</v>
      </c>
      <c r="L275" s="45" t="s">
        <v>26</v>
      </c>
    </row>
    <row r="276" spans="1:12">
      <c r="A276" s="7">
        <v>274</v>
      </c>
      <c r="B276" s="11"/>
      <c r="C276" s="11"/>
      <c r="D276" s="13"/>
      <c r="E276" s="13"/>
      <c r="F276" s="11"/>
      <c r="G276" s="7">
        <v>4.65</v>
      </c>
      <c r="H276" s="7">
        <v>5</v>
      </c>
      <c r="I276" s="38">
        <v>5</v>
      </c>
      <c r="J276" s="7">
        <v>4.65</v>
      </c>
      <c r="K276" s="7" t="s">
        <v>1066</v>
      </c>
      <c r="L276" s="45" t="s">
        <v>26</v>
      </c>
    </row>
    <row r="277" spans="1:12">
      <c r="A277" s="7">
        <v>275</v>
      </c>
      <c r="B277" s="7">
        <v>250305008</v>
      </c>
      <c r="C277" s="7" t="s">
        <v>1071</v>
      </c>
      <c r="D277" s="8"/>
      <c r="E277" s="8"/>
      <c r="F277" s="7" t="s">
        <v>792</v>
      </c>
      <c r="G277" s="7">
        <v>9.3</v>
      </c>
      <c r="H277" s="7">
        <v>10</v>
      </c>
      <c r="I277" s="38" t="s">
        <v>1038</v>
      </c>
      <c r="J277" s="7">
        <v>9.3</v>
      </c>
      <c r="K277" s="7" t="s">
        <v>991</v>
      </c>
      <c r="L277" s="45" t="s">
        <v>18</v>
      </c>
    </row>
    <row r="278" spans="1:12">
      <c r="A278" s="7">
        <v>276</v>
      </c>
      <c r="B278" s="11"/>
      <c r="C278" s="11"/>
      <c r="D278" s="17"/>
      <c r="E278" s="17"/>
      <c r="F278" s="11"/>
      <c r="G278" s="7">
        <v>4.65</v>
      </c>
      <c r="H278" s="7">
        <v>5</v>
      </c>
      <c r="I278" s="38">
        <v>5</v>
      </c>
      <c r="J278" s="7">
        <v>4.65</v>
      </c>
      <c r="K278" s="7" t="s">
        <v>1066</v>
      </c>
      <c r="L278" s="45" t="s">
        <v>26</v>
      </c>
    </row>
    <row r="279" spans="1:12">
      <c r="A279" s="7">
        <v>277</v>
      </c>
      <c r="B279" s="11"/>
      <c r="C279" s="11"/>
      <c r="D279" s="13"/>
      <c r="E279" s="13"/>
      <c r="F279" s="11"/>
      <c r="G279" s="7">
        <v>4.65</v>
      </c>
      <c r="H279" s="7">
        <v>5</v>
      </c>
      <c r="I279" s="38">
        <v>5</v>
      </c>
      <c r="J279" s="7">
        <v>4.65</v>
      </c>
      <c r="K279" s="7" t="s">
        <v>798</v>
      </c>
      <c r="L279" s="45" t="s">
        <v>26</v>
      </c>
    </row>
    <row r="280" spans="1:12">
      <c r="A280" s="7">
        <v>278</v>
      </c>
      <c r="B280" s="7">
        <v>250305009</v>
      </c>
      <c r="C280" s="7" t="s">
        <v>1072</v>
      </c>
      <c r="D280" s="8"/>
      <c r="E280" s="8"/>
      <c r="F280" s="7" t="s">
        <v>792</v>
      </c>
      <c r="G280" s="7">
        <v>9.3</v>
      </c>
      <c r="H280" s="7">
        <v>10</v>
      </c>
      <c r="I280" s="38" t="s">
        <v>1038</v>
      </c>
      <c r="J280" s="7">
        <v>9.3</v>
      </c>
      <c r="K280" s="7" t="s">
        <v>991</v>
      </c>
      <c r="L280" s="45" t="s">
        <v>18</v>
      </c>
    </row>
    <row r="281" spans="1:12">
      <c r="A281" s="7">
        <v>279</v>
      </c>
      <c r="B281" s="11"/>
      <c r="C281" s="11"/>
      <c r="D281" s="17"/>
      <c r="E281" s="17"/>
      <c r="F281" s="11"/>
      <c r="G281" s="7">
        <v>5.58</v>
      </c>
      <c r="H281" s="7">
        <v>6</v>
      </c>
      <c r="I281" s="38">
        <v>6</v>
      </c>
      <c r="J281" s="7">
        <v>5.58</v>
      </c>
      <c r="K281" s="7" t="s">
        <v>1066</v>
      </c>
      <c r="L281" s="45" t="s">
        <v>18</v>
      </c>
    </row>
    <row r="282" spans="1:12">
      <c r="A282" s="7">
        <v>280</v>
      </c>
      <c r="B282" s="11"/>
      <c r="C282" s="11"/>
      <c r="D282" s="13"/>
      <c r="E282" s="13"/>
      <c r="F282" s="11"/>
      <c r="G282" s="7">
        <v>4.65</v>
      </c>
      <c r="H282" s="7">
        <v>5</v>
      </c>
      <c r="I282" s="38">
        <v>5</v>
      </c>
      <c r="J282" s="7">
        <v>4.65</v>
      </c>
      <c r="K282" s="7" t="s">
        <v>798</v>
      </c>
      <c r="L282" s="45" t="s">
        <v>26</v>
      </c>
    </row>
    <row r="283" spans="1:12">
      <c r="A283" s="7">
        <v>281</v>
      </c>
      <c r="B283" s="7">
        <v>250305010</v>
      </c>
      <c r="C283" s="7" t="s">
        <v>1073</v>
      </c>
      <c r="D283" s="7"/>
      <c r="E283" s="7"/>
      <c r="F283" s="7" t="s">
        <v>792</v>
      </c>
      <c r="G283" s="7">
        <v>27.9</v>
      </c>
      <c r="H283" s="7">
        <v>30</v>
      </c>
      <c r="I283" s="36">
        <v>30</v>
      </c>
      <c r="J283" s="7">
        <v>27.9</v>
      </c>
      <c r="K283" s="7"/>
      <c r="L283" s="45" t="s">
        <v>26</v>
      </c>
    </row>
    <row r="284" spans="1:12">
      <c r="A284" s="7">
        <v>282</v>
      </c>
      <c r="B284" s="7">
        <v>250305011</v>
      </c>
      <c r="C284" s="7" t="s">
        <v>1074</v>
      </c>
      <c r="D284" s="8"/>
      <c r="E284" s="8"/>
      <c r="F284" s="7" t="s">
        <v>792</v>
      </c>
      <c r="G284" s="7">
        <v>4.65</v>
      </c>
      <c r="H284" s="7">
        <v>5</v>
      </c>
      <c r="I284" s="38">
        <v>5</v>
      </c>
      <c r="J284" s="7">
        <v>4.65</v>
      </c>
      <c r="K284" s="7" t="s">
        <v>1066</v>
      </c>
      <c r="L284" s="45" t="s">
        <v>26</v>
      </c>
    </row>
    <row r="285" spans="1:12">
      <c r="A285" s="7">
        <v>283</v>
      </c>
      <c r="B285" s="11"/>
      <c r="C285" s="11"/>
      <c r="D285" s="17"/>
      <c r="E285" s="17"/>
      <c r="F285" s="11"/>
      <c r="G285" s="7">
        <v>4.65</v>
      </c>
      <c r="H285" s="7">
        <v>5</v>
      </c>
      <c r="I285" s="38">
        <v>5</v>
      </c>
      <c r="J285" s="7">
        <v>4.65</v>
      </c>
      <c r="K285" s="7" t="s">
        <v>798</v>
      </c>
      <c r="L285" s="45" t="s">
        <v>26</v>
      </c>
    </row>
    <row r="286" spans="1:12">
      <c r="A286" s="7">
        <v>284</v>
      </c>
      <c r="B286" s="11"/>
      <c r="C286" s="11"/>
      <c r="D286" s="13"/>
      <c r="E286" s="13"/>
      <c r="F286" s="11"/>
      <c r="G286" s="7">
        <v>9.3</v>
      </c>
      <c r="H286" s="7">
        <v>10</v>
      </c>
      <c r="I286" s="38" t="s">
        <v>1038</v>
      </c>
      <c r="J286" s="7">
        <v>9.3</v>
      </c>
      <c r="K286" s="7" t="s">
        <v>991</v>
      </c>
      <c r="L286" s="45" t="s">
        <v>18</v>
      </c>
    </row>
    <row r="287" spans="1:12">
      <c r="A287" s="7">
        <v>285</v>
      </c>
      <c r="B287" s="7">
        <v>250305012</v>
      </c>
      <c r="C287" s="7" t="s">
        <v>1075</v>
      </c>
      <c r="D287" s="7"/>
      <c r="E287" s="7"/>
      <c r="F287" s="7" t="s">
        <v>792</v>
      </c>
      <c r="G287" s="7">
        <v>27.9</v>
      </c>
      <c r="H287" s="7">
        <v>30</v>
      </c>
      <c r="I287" s="38">
        <v>30</v>
      </c>
      <c r="J287" s="7">
        <v>27.9</v>
      </c>
      <c r="K287" s="7"/>
      <c r="L287" s="45" t="s">
        <v>26</v>
      </c>
    </row>
    <row r="288" spans="1:12">
      <c r="A288" s="7">
        <v>286</v>
      </c>
      <c r="B288" s="7">
        <v>250305013</v>
      </c>
      <c r="C288" s="7" t="s">
        <v>1076</v>
      </c>
      <c r="D288" s="8"/>
      <c r="E288" s="8"/>
      <c r="F288" s="7" t="s">
        <v>792</v>
      </c>
      <c r="G288" s="7">
        <v>27.9</v>
      </c>
      <c r="H288" s="7">
        <v>30</v>
      </c>
      <c r="I288" s="38" t="s">
        <v>1038</v>
      </c>
      <c r="J288" s="7">
        <v>27.9</v>
      </c>
      <c r="K288" s="7" t="s">
        <v>1004</v>
      </c>
      <c r="L288" s="45" t="s">
        <v>18</v>
      </c>
    </row>
    <row r="289" spans="1:12">
      <c r="A289" s="7">
        <v>287</v>
      </c>
      <c r="B289" s="11"/>
      <c r="C289" s="11"/>
      <c r="D289" s="13"/>
      <c r="E289" s="13"/>
      <c r="F289" s="11"/>
      <c r="G289" s="7">
        <v>13.95</v>
      </c>
      <c r="H289" s="7">
        <v>15</v>
      </c>
      <c r="I289" s="38">
        <v>15</v>
      </c>
      <c r="J289" s="7">
        <v>13.95</v>
      </c>
      <c r="K289" s="7" t="s">
        <v>908</v>
      </c>
      <c r="L289" s="45" t="s">
        <v>26</v>
      </c>
    </row>
    <row r="290" spans="1:12">
      <c r="A290" s="7">
        <v>288</v>
      </c>
      <c r="B290" s="7">
        <v>250305014</v>
      </c>
      <c r="C290" s="7" t="s">
        <v>1077</v>
      </c>
      <c r="D290" s="8"/>
      <c r="E290" s="8"/>
      <c r="F290" s="7" t="s">
        <v>792</v>
      </c>
      <c r="G290" s="7">
        <v>18.6</v>
      </c>
      <c r="H290" s="7">
        <v>20</v>
      </c>
      <c r="I290" s="38" t="s">
        <v>1038</v>
      </c>
      <c r="J290" s="7">
        <v>18.6</v>
      </c>
      <c r="K290" s="7" t="s">
        <v>991</v>
      </c>
      <c r="L290" s="45" t="s">
        <v>179</v>
      </c>
    </row>
    <row r="291" spans="1:12">
      <c r="A291" s="7">
        <v>289</v>
      </c>
      <c r="B291" s="11"/>
      <c r="C291" s="11"/>
      <c r="D291" s="13"/>
      <c r="E291" s="13"/>
      <c r="F291" s="11"/>
      <c r="G291" s="7">
        <v>9.3</v>
      </c>
      <c r="H291" s="7">
        <v>10</v>
      </c>
      <c r="I291" s="38">
        <v>10</v>
      </c>
      <c r="J291" s="7">
        <v>9.3</v>
      </c>
      <c r="K291" s="7" t="s">
        <v>1066</v>
      </c>
      <c r="L291" s="45" t="s">
        <v>26</v>
      </c>
    </row>
    <row r="292" spans="1:12">
      <c r="A292" s="7">
        <v>290</v>
      </c>
      <c r="B292" s="7">
        <v>250305015</v>
      </c>
      <c r="C292" s="7" t="s">
        <v>1078</v>
      </c>
      <c r="D292" s="7"/>
      <c r="E292" s="7"/>
      <c r="F292" s="7" t="s">
        <v>792</v>
      </c>
      <c r="G292" s="7">
        <v>4.65</v>
      </c>
      <c r="H292" s="7">
        <v>5</v>
      </c>
      <c r="I292" s="36">
        <v>5</v>
      </c>
      <c r="J292" s="7">
        <v>4.65</v>
      </c>
      <c r="K292" s="7"/>
      <c r="L292" s="36" t="s">
        <v>26</v>
      </c>
    </row>
    <row r="293" spans="1:12">
      <c r="A293" s="7">
        <v>291</v>
      </c>
      <c r="B293" s="7">
        <v>250305016</v>
      </c>
      <c r="C293" s="7" t="s">
        <v>1079</v>
      </c>
      <c r="D293" s="7"/>
      <c r="E293" s="7"/>
      <c r="F293" s="7" t="s">
        <v>792</v>
      </c>
      <c r="G293" s="7">
        <v>9.3</v>
      </c>
      <c r="H293" s="7">
        <v>10</v>
      </c>
      <c r="I293" s="36">
        <v>10</v>
      </c>
      <c r="J293" s="7">
        <v>9.3</v>
      </c>
      <c r="K293" s="7"/>
      <c r="L293" s="36" t="s">
        <v>26</v>
      </c>
    </row>
    <row r="294" spans="1:12">
      <c r="A294" s="7">
        <v>292</v>
      </c>
      <c r="B294" s="7">
        <v>250305017</v>
      </c>
      <c r="C294" s="7" t="s">
        <v>1080</v>
      </c>
      <c r="D294" s="7"/>
      <c r="E294" s="7"/>
      <c r="F294" s="7" t="s">
        <v>792</v>
      </c>
      <c r="G294" s="7">
        <v>13.95</v>
      </c>
      <c r="H294" s="7">
        <v>15</v>
      </c>
      <c r="I294" s="36">
        <v>15</v>
      </c>
      <c r="J294" s="7">
        <v>13.95</v>
      </c>
      <c r="K294" s="7"/>
      <c r="L294" s="36" t="s">
        <v>26</v>
      </c>
    </row>
    <row r="295" spans="1:12">
      <c r="A295" s="7">
        <v>293</v>
      </c>
      <c r="B295" s="7">
        <v>250305018</v>
      </c>
      <c r="C295" s="7" t="s">
        <v>1081</v>
      </c>
      <c r="D295" s="8"/>
      <c r="E295" s="8"/>
      <c r="F295" s="7" t="s">
        <v>792</v>
      </c>
      <c r="G295" s="7">
        <v>18.6</v>
      </c>
      <c r="H295" s="7">
        <v>20</v>
      </c>
      <c r="I295" s="38">
        <v>20</v>
      </c>
      <c r="J295" s="7">
        <v>18.6</v>
      </c>
      <c r="K295" s="7" t="s">
        <v>973</v>
      </c>
      <c r="L295" s="45" t="s">
        <v>26</v>
      </c>
    </row>
    <row r="296" spans="1:12">
      <c r="A296" s="7">
        <v>294</v>
      </c>
      <c r="B296" s="11"/>
      <c r="C296" s="11"/>
      <c r="D296" s="13"/>
      <c r="E296" s="13"/>
      <c r="F296" s="11"/>
      <c r="G296" s="7">
        <v>23.25</v>
      </c>
      <c r="H296" s="7">
        <v>25</v>
      </c>
      <c r="I296" s="38">
        <v>25</v>
      </c>
      <c r="J296" s="7">
        <v>23.25</v>
      </c>
      <c r="K296" s="7" t="s">
        <v>1082</v>
      </c>
      <c r="L296" s="45" t="s">
        <v>18</v>
      </c>
    </row>
    <row r="297" spans="1:12">
      <c r="A297" s="7">
        <v>295</v>
      </c>
      <c r="B297" s="7">
        <v>250305019</v>
      </c>
      <c r="C297" s="7" t="s">
        <v>1083</v>
      </c>
      <c r="D297" s="8"/>
      <c r="E297" s="8"/>
      <c r="F297" s="7" t="s">
        <v>792</v>
      </c>
      <c r="G297" s="7">
        <v>18.6</v>
      </c>
      <c r="H297" s="7">
        <v>20</v>
      </c>
      <c r="I297" s="38">
        <v>20</v>
      </c>
      <c r="J297" s="7">
        <v>18.6</v>
      </c>
      <c r="K297" s="7" t="s">
        <v>973</v>
      </c>
      <c r="L297" s="45" t="s">
        <v>26</v>
      </c>
    </row>
    <row r="298" spans="1:12">
      <c r="A298" s="7">
        <v>296</v>
      </c>
      <c r="B298" s="11"/>
      <c r="C298" s="11"/>
      <c r="D298" s="13"/>
      <c r="E298" s="13"/>
      <c r="F298" s="11"/>
      <c r="G298" s="7">
        <v>23.25</v>
      </c>
      <c r="H298" s="7">
        <v>25</v>
      </c>
      <c r="I298" s="38">
        <v>25</v>
      </c>
      <c r="J298" s="7">
        <v>23.25</v>
      </c>
      <c r="K298" s="7" t="s">
        <v>1082</v>
      </c>
      <c r="L298" s="45" t="s">
        <v>18</v>
      </c>
    </row>
    <row r="299" spans="1:12">
      <c r="A299" s="7">
        <v>297</v>
      </c>
      <c r="B299" s="7">
        <v>250305020</v>
      </c>
      <c r="C299" s="7" t="s">
        <v>1084</v>
      </c>
      <c r="D299" s="8"/>
      <c r="E299" s="8"/>
      <c r="F299" s="7" t="s">
        <v>792</v>
      </c>
      <c r="G299" s="7">
        <v>18.6</v>
      </c>
      <c r="H299" s="7">
        <v>20</v>
      </c>
      <c r="I299" s="38">
        <v>20</v>
      </c>
      <c r="J299" s="7">
        <v>18.6</v>
      </c>
      <c r="K299" s="7" t="s">
        <v>973</v>
      </c>
      <c r="L299" s="45" t="s">
        <v>26</v>
      </c>
    </row>
    <row r="300" spans="1:12">
      <c r="A300" s="7">
        <v>298</v>
      </c>
      <c r="B300" s="11"/>
      <c r="C300" s="11"/>
      <c r="D300" s="13"/>
      <c r="E300" s="13"/>
      <c r="F300" s="11"/>
      <c r="G300" s="7">
        <v>23.25</v>
      </c>
      <c r="H300" s="7">
        <v>25</v>
      </c>
      <c r="I300" s="38">
        <v>25</v>
      </c>
      <c r="J300" s="7">
        <v>23.25</v>
      </c>
      <c r="K300" s="7" t="s">
        <v>1082</v>
      </c>
      <c r="L300" s="45" t="s">
        <v>18</v>
      </c>
    </row>
    <row r="301" spans="1:12">
      <c r="A301" s="7">
        <v>299</v>
      </c>
      <c r="B301" s="7">
        <v>250305021</v>
      </c>
      <c r="C301" s="7" t="s">
        <v>1085</v>
      </c>
      <c r="D301" s="8"/>
      <c r="E301" s="8"/>
      <c r="F301" s="7" t="s">
        <v>792</v>
      </c>
      <c r="G301" s="7">
        <v>18.6</v>
      </c>
      <c r="H301" s="7">
        <v>20</v>
      </c>
      <c r="I301" s="38">
        <v>20</v>
      </c>
      <c r="J301" s="7">
        <v>18.6</v>
      </c>
      <c r="K301" s="7" t="s">
        <v>973</v>
      </c>
      <c r="L301" s="45" t="s">
        <v>26</v>
      </c>
    </row>
    <row r="302" spans="1:12">
      <c r="A302" s="7">
        <v>300</v>
      </c>
      <c r="B302" s="11"/>
      <c r="C302" s="11"/>
      <c r="D302" s="13"/>
      <c r="E302" s="13"/>
      <c r="F302" s="11"/>
      <c r="G302" s="7">
        <v>23.25</v>
      </c>
      <c r="H302" s="7">
        <v>25</v>
      </c>
      <c r="I302" s="38">
        <v>25</v>
      </c>
      <c r="J302" s="7">
        <v>23.25</v>
      </c>
      <c r="K302" s="7" t="s">
        <v>1082</v>
      </c>
      <c r="L302" s="45" t="s">
        <v>18</v>
      </c>
    </row>
    <row r="303" spans="1:12">
      <c r="A303" s="7">
        <v>301</v>
      </c>
      <c r="B303" s="7">
        <v>250305022</v>
      </c>
      <c r="C303" s="7" t="s">
        <v>1086</v>
      </c>
      <c r="D303" s="8"/>
      <c r="E303" s="8"/>
      <c r="F303" s="7" t="s">
        <v>792</v>
      </c>
      <c r="G303" s="7">
        <v>18.6</v>
      </c>
      <c r="H303" s="7">
        <v>20</v>
      </c>
      <c r="I303" s="38">
        <v>20</v>
      </c>
      <c r="J303" s="7">
        <v>18.6</v>
      </c>
      <c r="K303" s="7" t="s">
        <v>973</v>
      </c>
      <c r="L303" s="45" t="s">
        <v>26</v>
      </c>
    </row>
    <row r="304" spans="1:12">
      <c r="A304" s="7">
        <v>302</v>
      </c>
      <c r="B304" s="11"/>
      <c r="C304" s="11"/>
      <c r="D304" s="13"/>
      <c r="E304" s="13"/>
      <c r="F304" s="11"/>
      <c r="G304" s="7">
        <v>23.25</v>
      </c>
      <c r="H304" s="7">
        <v>25</v>
      </c>
      <c r="I304" s="38">
        <v>25</v>
      </c>
      <c r="J304" s="7">
        <v>23.25</v>
      </c>
      <c r="K304" s="7" t="s">
        <v>1082</v>
      </c>
      <c r="L304" s="45" t="s">
        <v>18</v>
      </c>
    </row>
    <row r="305" spans="1:12">
      <c r="A305" s="7">
        <v>303</v>
      </c>
      <c r="B305" s="7">
        <v>250305023</v>
      </c>
      <c r="C305" s="7" t="s">
        <v>1087</v>
      </c>
      <c r="D305" s="7" t="s">
        <v>1088</v>
      </c>
      <c r="E305" s="7"/>
      <c r="F305" s="7" t="s">
        <v>792</v>
      </c>
      <c r="G305" s="7">
        <v>13.95</v>
      </c>
      <c r="H305" s="7">
        <v>15</v>
      </c>
      <c r="I305" s="36">
        <v>14</v>
      </c>
      <c r="J305" s="7">
        <v>13.95</v>
      </c>
      <c r="K305" s="7"/>
      <c r="L305" s="36" t="s">
        <v>26</v>
      </c>
    </row>
    <row r="306" spans="1:12">
      <c r="A306" s="7">
        <v>304</v>
      </c>
      <c r="B306" s="7">
        <v>250305024</v>
      </c>
      <c r="C306" s="7" t="s">
        <v>1089</v>
      </c>
      <c r="D306" s="7"/>
      <c r="E306" s="7"/>
      <c r="F306" s="7" t="s">
        <v>792</v>
      </c>
      <c r="G306" s="7">
        <v>5.58</v>
      </c>
      <c r="H306" s="7">
        <v>6</v>
      </c>
      <c r="I306" s="36">
        <v>6</v>
      </c>
      <c r="J306" s="7">
        <v>5.58</v>
      </c>
      <c r="K306" s="7"/>
      <c r="L306" s="36" t="s">
        <v>26</v>
      </c>
    </row>
    <row r="307" spans="1:12">
      <c r="A307" s="7">
        <v>305</v>
      </c>
      <c r="B307" s="7">
        <v>250305025</v>
      </c>
      <c r="C307" s="7" t="s">
        <v>1090</v>
      </c>
      <c r="D307" s="7"/>
      <c r="E307" s="7"/>
      <c r="F307" s="7" t="s">
        <v>792</v>
      </c>
      <c r="G307" s="7">
        <v>13.95</v>
      </c>
      <c r="H307" s="7">
        <v>15</v>
      </c>
      <c r="I307" s="36">
        <v>15</v>
      </c>
      <c r="J307" s="7">
        <v>13.95</v>
      </c>
      <c r="K307" s="7"/>
      <c r="L307" s="36" t="s">
        <v>26</v>
      </c>
    </row>
    <row r="308" ht="27" spans="1:12">
      <c r="A308" s="7">
        <v>306</v>
      </c>
      <c r="B308" s="7">
        <v>250305026</v>
      </c>
      <c r="C308" s="7" t="s">
        <v>1091</v>
      </c>
      <c r="D308" s="7"/>
      <c r="E308" s="7"/>
      <c r="F308" s="7" t="s">
        <v>792</v>
      </c>
      <c r="G308" s="7">
        <v>32.55</v>
      </c>
      <c r="H308" s="7">
        <v>35</v>
      </c>
      <c r="I308" s="36">
        <v>35</v>
      </c>
      <c r="J308" s="7">
        <v>32.55</v>
      </c>
      <c r="K308" s="7" t="s">
        <v>1092</v>
      </c>
      <c r="L308" s="36" t="s">
        <v>26</v>
      </c>
    </row>
    <row r="309" spans="1:12">
      <c r="A309" s="7">
        <v>307</v>
      </c>
      <c r="B309" s="7">
        <v>250305027</v>
      </c>
      <c r="C309" s="7" t="s">
        <v>1093</v>
      </c>
      <c r="D309" s="7"/>
      <c r="E309" s="7"/>
      <c r="F309" s="7" t="s">
        <v>17</v>
      </c>
      <c r="G309" s="7">
        <v>46.5</v>
      </c>
      <c r="H309" s="7">
        <v>50</v>
      </c>
      <c r="I309" s="36">
        <v>48</v>
      </c>
      <c r="J309" s="7">
        <v>46.5</v>
      </c>
      <c r="K309" s="7"/>
      <c r="L309" s="36" t="s">
        <v>26</v>
      </c>
    </row>
    <row r="310" spans="1:12">
      <c r="A310" s="7">
        <v>308</v>
      </c>
      <c r="B310" s="7">
        <v>250305029</v>
      </c>
      <c r="C310" s="7" t="s">
        <v>1094</v>
      </c>
      <c r="D310" s="7"/>
      <c r="E310" s="7"/>
      <c r="F310" s="7" t="s">
        <v>792</v>
      </c>
      <c r="G310" s="7">
        <v>18.6</v>
      </c>
      <c r="H310" s="7">
        <v>20</v>
      </c>
      <c r="I310" s="36">
        <v>20</v>
      </c>
      <c r="J310" s="7">
        <v>18.6</v>
      </c>
      <c r="K310" s="7"/>
      <c r="L310" s="36" t="s">
        <v>26</v>
      </c>
    </row>
    <row r="311" spans="1:12">
      <c r="A311" s="7">
        <v>309</v>
      </c>
      <c r="B311" s="7">
        <v>250306001</v>
      </c>
      <c r="C311" s="7" t="s">
        <v>1095</v>
      </c>
      <c r="D311" s="8"/>
      <c r="E311" s="8"/>
      <c r="F311" s="7" t="s">
        <v>792</v>
      </c>
      <c r="G311" s="7">
        <v>18.6</v>
      </c>
      <c r="H311" s="7">
        <v>20</v>
      </c>
      <c r="I311" s="38" t="s">
        <v>1038</v>
      </c>
      <c r="J311" s="7">
        <v>18.6</v>
      </c>
      <c r="K311" s="7" t="s">
        <v>991</v>
      </c>
      <c r="L311" s="45" t="s">
        <v>18</v>
      </c>
    </row>
    <row r="312" spans="1:12">
      <c r="A312" s="7">
        <v>310</v>
      </c>
      <c r="B312" s="11"/>
      <c r="C312" s="11"/>
      <c r="D312" s="17"/>
      <c r="E312" s="17"/>
      <c r="F312" s="11"/>
      <c r="G312" s="7">
        <v>9.3</v>
      </c>
      <c r="H312" s="7">
        <v>10</v>
      </c>
      <c r="I312" s="38">
        <v>10</v>
      </c>
      <c r="J312" s="7">
        <v>9.3</v>
      </c>
      <c r="K312" s="7" t="s">
        <v>1066</v>
      </c>
      <c r="L312" s="45" t="s">
        <v>26</v>
      </c>
    </row>
    <row r="313" spans="1:12">
      <c r="A313" s="7">
        <v>311</v>
      </c>
      <c r="B313" s="11"/>
      <c r="C313" s="11"/>
      <c r="D313" s="13"/>
      <c r="E313" s="13"/>
      <c r="F313" s="11"/>
      <c r="G313" s="7">
        <v>27.9</v>
      </c>
      <c r="H313" s="7">
        <v>30</v>
      </c>
      <c r="I313" s="38">
        <v>30</v>
      </c>
      <c r="J313" s="7">
        <v>27.9</v>
      </c>
      <c r="K313" s="7" t="s">
        <v>1004</v>
      </c>
      <c r="L313" s="45" t="s">
        <v>18</v>
      </c>
    </row>
    <row r="314" spans="1:12">
      <c r="A314" s="7">
        <v>312</v>
      </c>
      <c r="B314" s="7">
        <v>250306002</v>
      </c>
      <c r="C314" s="7" t="s">
        <v>1096</v>
      </c>
      <c r="D314" s="7"/>
      <c r="E314" s="7"/>
      <c r="F314" s="7" t="s">
        <v>792</v>
      </c>
      <c r="G314" s="7">
        <v>18.6</v>
      </c>
      <c r="H314" s="7">
        <v>20</v>
      </c>
      <c r="I314" s="38" t="s">
        <v>1038</v>
      </c>
      <c r="J314" s="7">
        <v>18.6</v>
      </c>
      <c r="K314" s="7" t="s">
        <v>991</v>
      </c>
      <c r="L314" s="45" t="s">
        <v>18</v>
      </c>
    </row>
    <row r="315" spans="1:12">
      <c r="A315" s="7">
        <v>313</v>
      </c>
      <c r="B315" s="11"/>
      <c r="C315" s="11"/>
      <c r="D315" s="7"/>
      <c r="E315" s="7"/>
      <c r="F315" s="11"/>
      <c r="G315" s="7">
        <v>27.9</v>
      </c>
      <c r="H315" s="7">
        <v>30</v>
      </c>
      <c r="I315" s="38" t="s">
        <v>1038</v>
      </c>
      <c r="J315" s="7">
        <v>27.9</v>
      </c>
      <c r="K315" s="7" t="s">
        <v>1097</v>
      </c>
      <c r="L315" s="45" t="s">
        <v>18</v>
      </c>
    </row>
    <row r="316" spans="1:12">
      <c r="A316" s="7">
        <v>314</v>
      </c>
      <c r="B316" s="11"/>
      <c r="C316" s="11"/>
      <c r="D316" s="7"/>
      <c r="E316" s="7"/>
      <c r="F316" s="11"/>
      <c r="G316" s="7">
        <v>9.3</v>
      </c>
      <c r="H316" s="7">
        <v>10</v>
      </c>
      <c r="I316" s="38">
        <v>10</v>
      </c>
      <c r="J316" s="7">
        <v>9.3</v>
      </c>
      <c r="K316" s="7" t="s">
        <v>1066</v>
      </c>
      <c r="L316" s="45" t="s">
        <v>26</v>
      </c>
    </row>
    <row r="317" spans="1:12">
      <c r="A317" s="7">
        <v>315</v>
      </c>
      <c r="B317" s="7">
        <v>250306003</v>
      </c>
      <c r="C317" s="7" t="s">
        <v>1098</v>
      </c>
      <c r="D317" s="7"/>
      <c r="E317" s="7"/>
      <c r="F317" s="7" t="s">
        <v>792</v>
      </c>
      <c r="G317" s="7">
        <v>27.9</v>
      </c>
      <c r="H317" s="7">
        <v>30</v>
      </c>
      <c r="I317" s="36">
        <v>30</v>
      </c>
      <c r="J317" s="7">
        <v>27.9</v>
      </c>
      <c r="K317" s="7"/>
      <c r="L317" s="36" t="s">
        <v>26</v>
      </c>
    </row>
    <row r="318" spans="1:12">
      <c r="A318" s="7">
        <v>316</v>
      </c>
      <c r="B318" s="7">
        <v>250306004</v>
      </c>
      <c r="C318" s="7" t="s">
        <v>1099</v>
      </c>
      <c r="D318" s="7"/>
      <c r="E318" s="7"/>
      <c r="F318" s="7" t="s">
        <v>792</v>
      </c>
      <c r="G318" s="7">
        <v>27.9</v>
      </c>
      <c r="H318" s="7">
        <v>30</v>
      </c>
      <c r="I318" s="36">
        <v>30</v>
      </c>
      <c r="J318" s="7">
        <v>27.9</v>
      </c>
      <c r="K318" s="7"/>
      <c r="L318" s="36" t="s">
        <v>26</v>
      </c>
    </row>
    <row r="319" spans="1:12">
      <c r="A319" s="7">
        <v>317</v>
      </c>
      <c r="B319" s="7">
        <v>250306005</v>
      </c>
      <c r="C319" s="7" t="s">
        <v>1100</v>
      </c>
      <c r="D319" s="7" t="s">
        <v>1101</v>
      </c>
      <c r="E319" s="7"/>
      <c r="F319" s="7" t="s">
        <v>792</v>
      </c>
      <c r="G319" s="7">
        <v>4.65</v>
      </c>
      <c r="H319" s="7">
        <v>5</v>
      </c>
      <c r="I319" s="38">
        <v>5</v>
      </c>
      <c r="J319" s="7">
        <v>4.65</v>
      </c>
      <c r="K319" s="7" t="s">
        <v>1066</v>
      </c>
      <c r="L319" s="45" t="s">
        <v>26</v>
      </c>
    </row>
    <row r="320" spans="1:12">
      <c r="A320" s="7">
        <v>318</v>
      </c>
      <c r="B320" s="11"/>
      <c r="C320" s="11"/>
      <c r="D320" s="7"/>
      <c r="E320" s="7"/>
      <c r="F320" s="11"/>
      <c r="G320" s="7">
        <v>9.3</v>
      </c>
      <c r="H320" s="7">
        <v>10</v>
      </c>
      <c r="I320" s="38" t="s">
        <v>1038</v>
      </c>
      <c r="J320" s="7">
        <v>9.3</v>
      </c>
      <c r="K320" s="7" t="s">
        <v>991</v>
      </c>
      <c r="L320" s="45" t="s">
        <v>18</v>
      </c>
    </row>
    <row r="321" ht="20" customHeight="true" spans="1:12">
      <c r="A321" s="7">
        <v>319</v>
      </c>
      <c r="B321" s="7">
        <v>250306006</v>
      </c>
      <c r="C321" s="7" t="s">
        <v>1102</v>
      </c>
      <c r="D321" s="7"/>
      <c r="E321" s="7"/>
      <c r="F321" s="7" t="s">
        <v>792</v>
      </c>
      <c r="G321" s="7">
        <v>27.9</v>
      </c>
      <c r="H321" s="7">
        <v>30</v>
      </c>
      <c r="I321" s="36"/>
      <c r="J321" s="7">
        <v>27.9</v>
      </c>
      <c r="K321" s="7"/>
      <c r="L321" s="36" t="s">
        <v>26</v>
      </c>
    </row>
    <row r="322" ht="20" customHeight="true" spans="1:12">
      <c r="A322" s="7">
        <v>320</v>
      </c>
      <c r="B322" s="7">
        <v>250306007</v>
      </c>
      <c r="C322" s="7" t="s">
        <v>1103</v>
      </c>
      <c r="D322" s="7"/>
      <c r="E322" s="7"/>
      <c r="F322" s="7" t="s">
        <v>792</v>
      </c>
      <c r="G322" s="7">
        <v>4.65</v>
      </c>
      <c r="H322" s="7">
        <v>5</v>
      </c>
      <c r="I322" s="36">
        <v>5</v>
      </c>
      <c r="J322" s="7">
        <v>4.65</v>
      </c>
      <c r="K322" s="7"/>
      <c r="L322" s="36" t="s">
        <v>26</v>
      </c>
    </row>
    <row r="323" spans="1:12">
      <c r="A323" s="7">
        <v>321</v>
      </c>
      <c r="B323" s="7">
        <v>250306008</v>
      </c>
      <c r="C323" s="7" t="s">
        <v>1104</v>
      </c>
      <c r="D323" s="7"/>
      <c r="E323" s="7"/>
      <c r="F323" s="7" t="s">
        <v>792</v>
      </c>
      <c r="G323" s="7">
        <v>74.4</v>
      </c>
      <c r="H323" s="7">
        <v>80</v>
      </c>
      <c r="I323" s="38" t="s">
        <v>1038</v>
      </c>
      <c r="J323" s="7">
        <v>74.4</v>
      </c>
      <c r="K323" s="7" t="s">
        <v>991</v>
      </c>
      <c r="L323" s="45" t="s">
        <v>18</v>
      </c>
    </row>
    <row r="324" spans="1:12">
      <c r="A324" s="7">
        <v>322</v>
      </c>
      <c r="B324" s="11"/>
      <c r="C324" s="11"/>
      <c r="D324" s="7"/>
      <c r="E324" s="7"/>
      <c r="F324" s="11"/>
      <c r="G324" s="7">
        <v>55.8</v>
      </c>
      <c r="H324" s="7">
        <v>60</v>
      </c>
      <c r="I324" s="36"/>
      <c r="J324" s="7">
        <v>55.8</v>
      </c>
      <c r="K324" s="7" t="s">
        <v>1105</v>
      </c>
      <c r="L324" s="45" t="s">
        <v>18</v>
      </c>
    </row>
    <row r="325" spans="1:12">
      <c r="A325" s="7">
        <v>323</v>
      </c>
      <c r="B325" s="11"/>
      <c r="C325" s="11"/>
      <c r="D325" s="7"/>
      <c r="E325" s="7"/>
      <c r="F325" s="11"/>
      <c r="G325" s="7">
        <v>37.2</v>
      </c>
      <c r="H325" s="7">
        <v>40</v>
      </c>
      <c r="I325" s="38">
        <v>40</v>
      </c>
      <c r="J325" s="7">
        <v>37.2</v>
      </c>
      <c r="K325" s="7" t="s">
        <v>971</v>
      </c>
      <c r="L325" s="45" t="s">
        <v>26</v>
      </c>
    </row>
    <row r="326" spans="1:12">
      <c r="A326" s="7">
        <v>324</v>
      </c>
      <c r="B326" s="11"/>
      <c r="C326" s="11"/>
      <c r="D326" s="7"/>
      <c r="E326" s="7"/>
      <c r="F326" s="11"/>
      <c r="G326" s="7">
        <v>111.6</v>
      </c>
      <c r="H326" s="7">
        <v>120</v>
      </c>
      <c r="I326" s="36"/>
      <c r="J326" s="7">
        <v>111.6</v>
      </c>
      <c r="K326" s="7" t="s">
        <v>1004</v>
      </c>
      <c r="L326" s="45" t="s">
        <v>18</v>
      </c>
    </row>
    <row r="327" spans="1:12">
      <c r="A327" s="7">
        <v>325</v>
      </c>
      <c r="B327" s="7">
        <v>250306009</v>
      </c>
      <c r="C327" s="7" t="s">
        <v>1106</v>
      </c>
      <c r="D327" s="7"/>
      <c r="E327" s="7"/>
      <c r="F327" s="7" t="s">
        <v>792</v>
      </c>
      <c r="G327" s="7">
        <v>37.2</v>
      </c>
      <c r="H327" s="7">
        <v>40</v>
      </c>
      <c r="I327" s="38">
        <v>40</v>
      </c>
      <c r="J327" s="7">
        <v>37.2</v>
      </c>
      <c r="K327" s="7" t="s">
        <v>971</v>
      </c>
      <c r="L327" s="45" t="s">
        <v>26</v>
      </c>
    </row>
    <row r="328" ht="27" spans="1:12">
      <c r="A328" s="7">
        <v>326</v>
      </c>
      <c r="B328" s="11"/>
      <c r="C328" s="11"/>
      <c r="D328" s="7"/>
      <c r="E328" s="7"/>
      <c r="F328" s="11"/>
      <c r="G328" s="7">
        <v>111.6</v>
      </c>
      <c r="H328" s="7">
        <v>120</v>
      </c>
      <c r="I328" s="38" t="s">
        <v>1038</v>
      </c>
      <c r="J328" s="7">
        <v>111.6</v>
      </c>
      <c r="K328" s="7" t="s">
        <v>1107</v>
      </c>
      <c r="L328" s="45" t="s">
        <v>18</v>
      </c>
    </row>
    <row r="329" spans="1:12">
      <c r="A329" s="7">
        <v>327</v>
      </c>
      <c r="B329" s="11"/>
      <c r="C329" s="11"/>
      <c r="D329" s="7"/>
      <c r="E329" s="7"/>
      <c r="F329" s="11"/>
      <c r="G329" s="7">
        <v>74.4</v>
      </c>
      <c r="H329" s="7">
        <v>80</v>
      </c>
      <c r="I329" s="38" t="s">
        <v>1038</v>
      </c>
      <c r="J329" s="7">
        <v>74.4</v>
      </c>
      <c r="K329" s="7" t="s">
        <v>1105</v>
      </c>
      <c r="L329" s="45" t="s">
        <v>18</v>
      </c>
    </row>
    <row r="330" spans="1:12">
      <c r="A330" s="7">
        <v>328</v>
      </c>
      <c r="B330" s="7">
        <v>250306010</v>
      </c>
      <c r="C330" s="7" t="s">
        <v>1108</v>
      </c>
      <c r="D330" s="7"/>
      <c r="E330" s="7"/>
      <c r="F330" s="7" t="s">
        <v>792</v>
      </c>
      <c r="G330" s="7">
        <v>55.8</v>
      </c>
      <c r="H330" s="7">
        <v>60</v>
      </c>
      <c r="I330" s="38" t="s">
        <v>1038</v>
      </c>
      <c r="J330" s="7">
        <v>55.8</v>
      </c>
      <c r="K330" s="7" t="s">
        <v>1004</v>
      </c>
      <c r="L330" s="45" t="s">
        <v>18</v>
      </c>
    </row>
    <row r="331" spans="1:12">
      <c r="A331" s="7">
        <v>329</v>
      </c>
      <c r="B331" s="11"/>
      <c r="C331" s="11"/>
      <c r="D331" s="7"/>
      <c r="E331" s="7"/>
      <c r="F331" s="11"/>
      <c r="G331" s="7">
        <v>18.6</v>
      </c>
      <c r="H331" s="7">
        <v>20</v>
      </c>
      <c r="I331" s="38">
        <v>20</v>
      </c>
      <c r="J331" s="7">
        <v>18.6</v>
      </c>
      <c r="K331" s="7" t="s">
        <v>971</v>
      </c>
      <c r="L331" s="45" t="s">
        <v>26</v>
      </c>
    </row>
    <row r="332" spans="1:12">
      <c r="A332" s="7">
        <v>330</v>
      </c>
      <c r="B332" s="7">
        <v>250306011</v>
      </c>
      <c r="C332" s="7" t="s">
        <v>1109</v>
      </c>
      <c r="D332" s="7"/>
      <c r="E332" s="7"/>
      <c r="F332" s="7" t="s">
        <v>792</v>
      </c>
      <c r="G332" s="7">
        <v>83.7</v>
      </c>
      <c r="H332" s="7">
        <v>90</v>
      </c>
      <c r="I332" s="38" t="s">
        <v>1038</v>
      </c>
      <c r="J332" s="7">
        <v>83.7</v>
      </c>
      <c r="K332" s="7" t="s">
        <v>1110</v>
      </c>
      <c r="L332" s="45" t="s">
        <v>18</v>
      </c>
    </row>
    <row r="333" spans="1:12">
      <c r="A333" s="7">
        <v>331</v>
      </c>
      <c r="B333" s="11"/>
      <c r="C333" s="11"/>
      <c r="D333" s="7"/>
      <c r="E333" s="7"/>
      <c r="F333" s="11"/>
      <c r="G333" s="7">
        <v>46.5</v>
      </c>
      <c r="H333" s="7">
        <v>50</v>
      </c>
      <c r="I333" s="38" t="s">
        <v>1038</v>
      </c>
      <c r="J333" s="7">
        <v>46.5</v>
      </c>
      <c r="K333" s="7" t="s">
        <v>973</v>
      </c>
      <c r="L333" s="45" t="s">
        <v>18</v>
      </c>
    </row>
    <row r="334" spans="1:12">
      <c r="A334" s="7">
        <v>332</v>
      </c>
      <c r="B334" s="7">
        <v>250306012</v>
      </c>
      <c r="C334" s="7" t="s">
        <v>1111</v>
      </c>
      <c r="D334" s="7"/>
      <c r="E334" s="7"/>
      <c r="F334" s="7" t="s">
        <v>792</v>
      </c>
      <c r="G334" s="7">
        <v>260.4</v>
      </c>
      <c r="H334" s="7">
        <v>280</v>
      </c>
      <c r="I334" s="38">
        <v>50</v>
      </c>
      <c r="J334" s="7">
        <v>260.4</v>
      </c>
      <c r="K334" s="7" t="s">
        <v>1112</v>
      </c>
      <c r="L334" s="45" t="s">
        <v>26</v>
      </c>
    </row>
    <row r="335" spans="1:12">
      <c r="A335" s="7">
        <v>333</v>
      </c>
      <c r="B335" s="7">
        <v>250306013</v>
      </c>
      <c r="C335" s="7" t="s">
        <v>1113</v>
      </c>
      <c r="D335" s="7"/>
      <c r="E335" s="7"/>
      <c r="F335" s="7" t="s">
        <v>792</v>
      </c>
      <c r="G335" s="7">
        <v>260.4</v>
      </c>
      <c r="H335" s="7">
        <v>280</v>
      </c>
      <c r="I335" s="36"/>
      <c r="J335" s="7">
        <v>260.4</v>
      </c>
      <c r="K335" s="7" t="s">
        <v>1112</v>
      </c>
      <c r="L335" s="45" t="s">
        <v>179</v>
      </c>
    </row>
    <row r="336" spans="1:12">
      <c r="A336" s="7">
        <v>334</v>
      </c>
      <c r="B336" s="7">
        <v>250307001</v>
      </c>
      <c r="C336" s="7" t="s">
        <v>1114</v>
      </c>
      <c r="D336" s="7" t="s">
        <v>997</v>
      </c>
      <c r="E336" s="7"/>
      <c r="F336" s="7" t="s">
        <v>792</v>
      </c>
      <c r="G336" s="7">
        <v>9.3</v>
      </c>
      <c r="H336" s="7">
        <v>10</v>
      </c>
      <c r="I336" s="38" t="s">
        <v>1038</v>
      </c>
      <c r="J336" s="7">
        <v>9.3</v>
      </c>
      <c r="K336" s="7" t="s">
        <v>991</v>
      </c>
      <c r="L336" s="36" t="s">
        <v>179</v>
      </c>
    </row>
    <row r="337" spans="1:12">
      <c r="A337" s="7">
        <v>335</v>
      </c>
      <c r="B337" s="11"/>
      <c r="C337" s="11"/>
      <c r="D337" s="7"/>
      <c r="E337" s="7"/>
      <c r="F337" s="11"/>
      <c r="G337" s="7">
        <v>4.65</v>
      </c>
      <c r="H337" s="7">
        <v>5</v>
      </c>
      <c r="I337" s="38">
        <v>5</v>
      </c>
      <c r="J337" s="7">
        <v>4.65</v>
      </c>
      <c r="K337" s="7" t="s">
        <v>1041</v>
      </c>
      <c r="L337" s="45" t="s">
        <v>26</v>
      </c>
    </row>
    <row r="338" spans="1:12">
      <c r="A338" s="7">
        <v>336</v>
      </c>
      <c r="B338" s="11"/>
      <c r="C338" s="11"/>
      <c r="D338" s="7"/>
      <c r="E338" s="7"/>
      <c r="F338" s="11"/>
      <c r="G338" s="7">
        <v>4.65</v>
      </c>
      <c r="H338" s="7">
        <v>5</v>
      </c>
      <c r="I338" s="38">
        <v>5</v>
      </c>
      <c r="J338" s="7">
        <v>4.65</v>
      </c>
      <c r="K338" s="7" t="s">
        <v>834</v>
      </c>
      <c r="L338" s="45" t="s">
        <v>26</v>
      </c>
    </row>
    <row r="339" spans="1:12">
      <c r="A339" s="7">
        <v>337</v>
      </c>
      <c r="B339" s="7">
        <v>250307002</v>
      </c>
      <c r="C339" s="7" t="s">
        <v>1115</v>
      </c>
      <c r="D339" s="8" t="s">
        <v>997</v>
      </c>
      <c r="E339" s="8"/>
      <c r="F339" s="7" t="s">
        <v>792</v>
      </c>
      <c r="G339" s="7">
        <v>4.65</v>
      </c>
      <c r="H339" s="7">
        <v>5</v>
      </c>
      <c r="I339" s="38">
        <v>5</v>
      </c>
      <c r="J339" s="7">
        <v>4.65</v>
      </c>
      <c r="K339" s="7" t="s">
        <v>1116</v>
      </c>
      <c r="L339" s="45" t="s">
        <v>26</v>
      </c>
    </row>
    <row r="340" spans="1:12">
      <c r="A340" s="7">
        <v>338</v>
      </c>
      <c r="B340" s="11"/>
      <c r="C340" s="11"/>
      <c r="D340" s="17"/>
      <c r="E340" s="17"/>
      <c r="F340" s="11"/>
      <c r="G340" s="7">
        <v>18.6</v>
      </c>
      <c r="H340" s="7">
        <v>20</v>
      </c>
      <c r="I340" s="38"/>
      <c r="J340" s="7">
        <v>18.6</v>
      </c>
      <c r="K340" s="12" t="s">
        <v>991</v>
      </c>
      <c r="L340" s="45" t="s">
        <v>26</v>
      </c>
    </row>
    <row r="341" spans="1:12">
      <c r="A341" s="7">
        <v>339</v>
      </c>
      <c r="B341" s="11"/>
      <c r="C341" s="11"/>
      <c r="D341" s="13"/>
      <c r="E341" s="13"/>
      <c r="F341" s="11"/>
      <c r="G341" s="7">
        <v>9.3</v>
      </c>
      <c r="H341" s="7">
        <v>10</v>
      </c>
      <c r="I341" s="38">
        <v>10</v>
      </c>
      <c r="J341" s="7">
        <v>9.3</v>
      </c>
      <c r="K341" s="7" t="s">
        <v>1041</v>
      </c>
      <c r="L341" s="39" t="s">
        <v>18</v>
      </c>
    </row>
    <row r="342" spans="1:12">
      <c r="A342" s="7">
        <v>340</v>
      </c>
      <c r="B342" s="7">
        <v>250307003</v>
      </c>
      <c r="C342" s="7" t="s">
        <v>1117</v>
      </c>
      <c r="D342" s="7"/>
      <c r="E342" s="7"/>
      <c r="F342" s="7" t="s">
        <v>792</v>
      </c>
      <c r="G342" s="7">
        <v>7.44</v>
      </c>
      <c r="H342" s="7">
        <v>8</v>
      </c>
      <c r="I342" s="38">
        <v>10</v>
      </c>
      <c r="J342" s="7">
        <v>7.44</v>
      </c>
      <c r="K342" s="7"/>
      <c r="L342" s="36" t="s">
        <v>26</v>
      </c>
    </row>
    <row r="343" spans="1:12">
      <c r="A343" s="7">
        <v>341</v>
      </c>
      <c r="B343" s="7">
        <v>250307004</v>
      </c>
      <c r="C343" s="7" t="s">
        <v>1118</v>
      </c>
      <c r="D343" s="8"/>
      <c r="E343" s="8"/>
      <c r="F343" s="7" t="s">
        <v>792</v>
      </c>
      <c r="G343" s="7">
        <v>4.65</v>
      </c>
      <c r="H343" s="7">
        <v>5</v>
      </c>
      <c r="I343" s="38">
        <v>5</v>
      </c>
      <c r="J343" s="7">
        <v>4.65</v>
      </c>
      <c r="K343" s="7" t="s">
        <v>834</v>
      </c>
      <c r="L343" s="45" t="s">
        <v>26</v>
      </c>
    </row>
    <row r="344" spans="1:12">
      <c r="A344" s="7">
        <v>342</v>
      </c>
      <c r="B344" s="11"/>
      <c r="C344" s="11"/>
      <c r="D344" s="13"/>
      <c r="E344" s="13"/>
      <c r="F344" s="11"/>
      <c r="G344" s="7">
        <v>9.3</v>
      </c>
      <c r="H344" s="7">
        <v>10</v>
      </c>
      <c r="I344" s="38">
        <v>10</v>
      </c>
      <c r="J344" s="7">
        <v>9.3</v>
      </c>
      <c r="K344" s="7" t="s">
        <v>1041</v>
      </c>
      <c r="L344" s="45" t="s">
        <v>18</v>
      </c>
    </row>
    <row r="345" spans="1:12">
      <c r="A345" s="7">
        <v>343</v>
      </c>
      <c r="B345" s="7">
        <v>250307005</v>
      </c>
      <c r="C345" s="7" t="s">
        <v>1119</v>
      </c>
      <c r="D345" s="7"/>
      <c r="E345" s="7"/>
      <c r="F345" s="7" t="s">
        <v>792</v>
      </c>
      <c r="G345" s="7">
        <v>4.65</v>
      </c>
      <c r="H345" s="7">
        <v>5</v>
      </c>
      <c r="I345" s="36">
        <v>5</v>
      </c>
      <c r="J345" s="7">
        <v>4.65</v>
      </c>
      <c r="K345" s="7"/>
      <c r="L345" s="36" t="s">
        <v>26</v>
      </c>
    </row>
    <row r="346" spans="1:12">
      <c r="A346" s="7">
        <v>344</v>
      </c>
      <c r="B346" s="7">
        <v>250307006</v>
      </c>
      <c r="C346" s="7" t="s">
        <v>1120</v>
      </c>
      <c r="D346" s="8"/>
      <c r="E346" s="8"/>
      <c r="F346" s="7" t="s">
        <v>792</v>
      </c>
      <c r="G346" s="7">
        <v>13.95</v>
      </c>
      <c r="H346" s="7">
        <v>15</v>
      </c>
      <c r="I346" s="38">
        <v>15</v>
      </c>
      <c r="J346" s="7">
        <v>13.95</v>
      </c>
      <c r="K346" s="7" t="s">
        <v>1121</v>
      </c>
      <c r="L346" s="45" t="s">
        <v>26</v>
      </c>
    </row>
    <row r="347" spans="1:12">
      <c r="A347" s="7">
        <v>345</v>
      </c>
      <c r="B347" s="11"/>
      <c r="C347" s="11"/>
      <c r="D347" s="13"/>
      <c r="E347" s="13"/>
      <c r="F347" s="11"/>
      <c r="G347" s="7">
        <v>27.9</v>
      </c>
      <c r="H347" s="7">
        <v>30</v>
      </c>
      <c r="I347" s="38" t="s">
        <v>1038</v>
      </c>
      <c r="J347" s="7">
        <v>27.9</v>
      </c>
      <c r="K347" s="7" t="s">
        <v>1000</v>
      </c>
      <c r="L347" s="45" t="s">
        <v>18</v>
      </c>
    </row>
    <row r="348" spans="1:12">
      <c r="A348" s="7">
        <v>346</v>
      </c>
      <c r="B348" s="7">
        <v>250307007</v>
      </c>
      <c r="C348" s="7" t="s">
        <v>1122</v>
      </c>
      <c r="D348" s="7"/>
      <c r="E348" s="7"/>
      <c r="F348" s="7" t="s">
        <v>792</v>
      </c>
      <c r="G348" s="7">
        <v>13.95</v>
      </c>
      <c r="H348" s="7">
        <v>15</v>
      </c>
      <c r="I348" s="38">
        <v>15</v>
      </c>
      <c r="J348" s="7">
        <v>13.95</v>
      </c>
      <c r="K348" s="7" t="s">
        <v>971</v>
      </c>
      <c r="L348" s="45" t="s">
        <v>26</v>
      </c>
    </row>
    <row r="349" spans="1:12">
      <c r="A349" s="7">
        <v>347</v>
      </c>
      <c r="B349" s="11"/>
      <c r="C349" s="11"/>
      <c r="D349" s="7"/>
      <c r="E349" s="7"/>
      <c r="F349" s="11"/>
      <c r="G349" s="7">
        <v>27.9</v>
      </c>
      <c r="H349" s="7">
        <v>30</v>
      </c>
      <c r="I349" s="36"/>
      <c r="J349" s="7">
        <v>27.9</v>
      </c>
      <c r="K349" s="7" t="s">
        <v>1000</v>
      </c>
      <c r="L349" s="36" t="s">
        <v>179</v>
      </c>
    </row>
    <row r="350" spans="1:12">
      <c r="A350" s="7">
        <v>348</v>
      </c>
      <c r="B350" s="7">
        <v>250307008</v>
      </c>
      <c r="C350" s="7" t="s">
        <v>1123</v>
      </c>
      <c r="D350" s="7"/>
      <c r="E350" s="7"/>
      <c r="F350" s="7" t="s">
        <v>792</v>
      </c>
      <c r="G350" s="7">
        <v>13.95</v>
      </c>
      <c r="H350" s="7">
        <v>15</v>
      </c>
      <c r="I350" s="38">
        <v>15</v>
      </c>
      <c r="J350" s="7">
        <v>13.95</v>
      </c>
      <c r="K350" s="7" t="s">
        <v>971</v>
      </c>
      <c r="L350" s="45" t="s">
        <v>26</v>
      </c>
    </row>
    <row r="351" spans="1:12">
      <c r="A351" s="7">
        <v>349</v>
      </c>
      <c r="B351" s="11"/>
      <c r="C351" s="11"/>
      <c r="D351" s="7"/>
      <c r="E351" s="7"/>
      <c r="F351" s="11"/>
      <c r="G351" s="7">
        <v>37.2</v>
      </c>
      <c r="H351" s="7">
        <v>40</v>
      </c>
      <c r="I351" s="36"/>
      <c r="J351" s="7">
        <v>37.2</v>
      </c>
      <c r="K351" s="7" t="s">
        <v>1000</v>
      </c>
      <c r="L351" s="36" t="s">
        <v>179</v>
      </c>
    </row>
    <row r="352" spans="1:12">
      <c r="A352" s="7">
        <v>350</v>
      </c>
      <c r="B352" s="7">
        <v>250307009</v>
      </c>
      <c r="C352" s="7" t="s">
        <v>1007</v>
      </c>
      <c r="D352" s="7" t="s">
        <v>1124</v>
      </c>
      <c r="E352" s="7"/>
      <c r="F352" s="7" t="s">
        <v>792</v>
      </c>
      <c r="G352" s="7">
        <v>18.6</v>
      </c>
      <c r="H352" s="7">
        <v>20</v>
      </c>
      <c r="I352" s="36">
        <v>40</v>
      </c>
      <c r="J352" s="7">
        <v>18.6</v>
      </c>
      <c r="K352" s="28" t="s">
        <v>971</v>
      </c>
      <c r="L352" s="39" t="s">
        <v>26</v>
      </c>
    </row>
    <row r="353" spans="1:12">
      <c r="A353" s="7">
        <v>351</v>
      </c>
      <c r="B353" s="7"/>
      <c r="C353" s="7"/>
      <c r="D353" s="7"/>
      <c r="E353" s="36"/>
      <c r="F353" s="7"/>
      <c r="G353" s="36">
        <v>37.2</v>
      </c>
      <c r="H353" s="36">
        <v>40</v>
      </c>
      <c r="I353" s="38"/>
      <c r="J353" s="36">
        <v>37.2</v>
      </c>
      <c r="K353" s="28" t="s">
        <v>1000</v>
      </c>
      <c r="L353" s="48" t="s">
        <v>179</v>
      </c>
    </row>
    <row r="354" spans="1:12">
      <c r="A354" s="7">
        <v>352</v>
      </c>
      <c r="B354" s="7">
        <v>250307010</v>
      </c>
      <c r="C354" s="7" t="s">
        <v>1125</v>
      </c>
      <c r="D354" s="7"/>
      <c r="E354" s="7"/>
      <c r="F354" s="7" t="s">
        <v>792</v>
      </c>
      <c r="G354" s="7">
        <v>27.9</v>
      </c>
      <c r="H354" s="7">
        <v>30</v>
      </c>
      <c r="I354" s="36">
        <v>28</v>
      </c>
      <c r="J354" s="7">
        <v>27.9</v>
      </c>
      <c r="K354" s="7"/>
      <c r="L354" s="36" t="s">
        <v>26</v>
      </c>
    </row>
    <row r="355" spans="1:12">
      <c r="A355" s="7">
        <v>353</v>
      </c>
      <c r="B355" s="11"/>
      <c r="C355" s="11"/>
      <c r="D355" s="7"/>
      <c r="E355" s="7"/>
      <c r="F355" s="11"/>
      <c r="G355" s="7">
        <v>55.8</v>
      </c>
      <c r="H355" s="7">
        <v>60</v>
      </c>
      <c r="I355" s="36"/>
      <c r="J355" s="7">
        <v>55.8</v>
      </c>
      <c r="K355" s="7" t="s">
        <v>1126</v>
      </c>
      <c r="L355" s="36" t="s">
        <v>18</v>
      </c>
    </row>
    <row r="356" spans="1:12">
      <c r="A356" s="7">
        <v>354</v>
      </c>
      <c r="B356" s="7">
        <v>250307011</v>
      </c>
      <c r="C356" s="7" t="s">
        <v>1127</v>
      </c>
      <c r="D356" s="7"/>
      <c r="E356" s="7"/>
      <c r="F356" s="7" t="s">
        <v>792</v>
      </c>
      <c r="G356" s="7">
        <v>13.95</v>
      </c>
      <c r="H356" s="7">
        <v>15</v>
      </c>
      <c r="I356" s="36">
        <v>15</v>
      </c>
      <c r="J356" s="7">
        <v>13.95</v>
      </c>
      <c r="K356" s="7"/>
      <c r="L356" s="36" t="s">
        <v>26</v>
      </c>
    </row>
    <row r="357" spans="1:12">
      <c r="A357" s="7">
        <v>355</v>
      </c>
      <c r="B357" s="7">
        <v>250307012</v>
      </c>
      <c r="C357" s="7" t="s">
        <v>1128</v>
      </c>
      <c r="D357" s="7"/>
      <c r="E357" s="7"/>
      <c r="F357" s="7" t="s">
        <v>792</v>
      </c>
      <c r="G357" s="7">
        <v>7.44</v>
      </c>
      <c r="H357" s="7">
        <v>8</v>
      </c>
      <c r="I357" s="36">
        <v>8</v>
      </c>
      <c r="J357" s="7">
        <v>7.44</v>
      </c>
      <c r="K357" s="7"/>
      <c r="L357" s="36" t="s">
        <v>26</v>
      </c>
    </row>
    <row r="358" spans="1:12">
      <c r="A358" s="7">
        <v>356</v>
      </c>
      <c r="B358" s="7">
        <v>250307013</v>
      </c>
      <c r="C358" s="7" t="s">
        <v>1129</v>
      </c>
      <c r="D358" s="7"/>
      <c r="E358" s="7"/>
      <c r="F358" s="7" t="s">
        <v>792</v>
      </c>
      <c r="G358" s="7">
        <v>9.3</v>
      </c>
      <c r="H358" s="7">
        <v>10</v>
      </c>
      <c r="I358" s="36">
        <v>10</v>
      </c>
      <c r="J358" s="7">
        <v>9.3</v>
      </c>
      <c r="K358" s="7"/>
      <c r="L358" s="36" t="s">
        <v>26</v>
      </c>
    </row>
    <row r="359" spans="1:12">
      <c r="A359" s="7">
        <v>357</v>
      </c>
      <c r="B359" s="7">
        <v>250307014</v>
      </c>
      <c r="C359" s="7" t="s">
        <v>1130</v>
      </c>
      <c r="D359" s="7"/>
      <c r="E359" s="7"/>
      <c r="F359" s="7" t="s">
        <v>792</v>
      </c>
      <c r="G359" s="7">
        <v>4.65</v>
      </c>
      <c r="H359" s="7">
        <v>5</v>
      </c>
      <c r="I359" s="36">
        <v>5</v>
      </c>
      <c r="J359" s="7">
        <v>4.65</v>
      </c>
      <c r="K359" s="7"/>
      <c r="L359" s="36" t="s">
        <v>26</v>
      </c>
    </row>
    <row r="360" spans="1:12">
      <c r="A360" s="7">
        <v>358</v>
      </c>
      <c r="B360" s="7">
        <v>250307015</v>
      </c>
      <c r="C360" s="7" t="s">
        <v>1131</v>
      </c>
      <c r="D360" s="7"/>
      <c r="E360" s="7"/>
      <c r="F360" s="7" t="s">
        <v>792</v>
      </c>
      <c r="G360" s="7">
        <v>7.44</v>
      </c>
      <c r="H360" s="7">
        <v>8</v>
      </c>
      <c r="I360" s="36">
        <v>8</v>
      </c>
      <c r="J360" s="7">
        <v>7.44</v>
      </c>
      <c r="K360" s="7"/>
      <c r="L360" s="36" t="s">
        <v>26</v>
      </c>
    </row>
    <row r="361" spans="1:12">
      <c r="A361" s="7">
        <v>359</v>
      </c>
      <c r="B361" s="7">
        <v>250307016</v>
      </c>
      <c r="C361" s="7" t="s">
        <v>1132</v>
      </c>
      <c r="D361" s="7"/>
      <c r="E361" s="7"/>
      <c r="F361" s="7" t="s">
        <v>792</v>
      </c>
      <c r="G361" s="7">
        <v>9.3</v>
      </c>
      <c r="H361" s="7">
        <v>10</v>
      </c>
      <c r="I361" s="36">
        <v>9</v>
      </c>
      <c r="J361" s="7">
        <v>9</v>
      </c>
      <c r="K361" s="7"/>
      <c r="L361" s="36" t="s">
        <v>26</v>
      </c>
    </row>
    <row r="362" spans="1:12">
      <c r="A362" s="7">
        <v>360</v>
      </c>
      <c r="B362" s="7">
        <v>250307017</v>
      </c>
      <c r="C362" s="7" t="s">
        <v>1133</v>
      </c>
      <c r="D362" s="7"/>
      <c r="E362" s="7"/>
      <c r="F362" s="7" t="s">
        <v>792</v>
      </c>
      <c r="G362" s="7">
        <v>9.3</v>
      </c>
      <c r="H362" s="7">
        <v>10</v>
      </c>
      <c r="I362" s="36">
        <v>9</v>
      </c>
      <c r="J362" s="7">
        <v>9</v>
      </c>
      <c r="K362" s="7"/>
      <c r="L362" s="36" t="s">
        <v>26</v>
      </c>
    </row>
    <row r="363" spans="1:12">
      <c r="A363" s="7">
        <v>361</v>
      </c>
      <c r="B363" s="7">
        <v>250307018</v>
      </c>
      <c r="C363" s="7" t="s">
        <v>1134</v>
      </c>
      <c r="D363" s="7"/>
      <c r="E363" s="7"/>
      <c r="F363" s="7" t="s">
        <v>792</v>
      </c>
      <c r="G363" s="7">
        <v>4.65</v>
      </c>
      <c r="H363" s="7">
        <v>5</v>
      </c>
      <c r="I363" s="36">
        <v>4</v>
      </c>
      <c r="J363" s="7">
        <v>4</v>
      </c>
      <c r="K363" s="7"/>
      <c r="L363" s="36" t="s">
        <v>26</v>
      </c>
    </row>
    <row r="364" spans="1:12">
      <c r="A364" s="7">
        <v>362</v>
      </c>
      <c r="B364" s="7">
        <v>250307019</v>
      </c>
      <c r="C364" s="7" t="s">
        <v>1135</v>
      </c>
      <c r="D364" s="7"/>
      <c r="E364" s="7"/>
      <c r="F364" s="7" t="s">
        <v>792</v>
      </c>
      <c r="G364" s="7">
        <v>4.65</v>
      </c>
      <c r="H364" s="7">
        <v>5</v>
      </c>
      <c r="I364" s="36">
        <v>4</v>
      </c>
      <c r="J364" s="7">
        <v>4</v>
      </c>
      <c r="K364" s="7"/>
      <c r="L364" s="36" t="s">
        <v>26</v>
      </c>
    </row>
    <row r="365" ht="36" customHeight="true" spans="1:12">
      <c r="A365" s="7">
        <v>363</v>
      </c>
      <c r="B365" s="7">
        <v>250307020</v>
      </c>
      <c r="C365" s="7" t="s">
        <v>1136</v>
      </c>
      <c r="D365" s="7"/>
      <c r="E365" s="7"/>
      <c r="F365" s="7" t="s">
        <v>792</v>
      </c>
      <c r="G365" s="7">
        <v>4.65</v>
      </c>
      <c r="H365" s="7">
        <v>5</v>
      </c>
      <c r="I365" s="36">
        <v>5</v>
      </c>
      <c r="J365" s="7">
        <v>4.65</v>
      </c>
      <c r="K365" s="7"/>
      <c r="L365" s="36" t="s">
        <v>26</v>
      </c>
    </row>
    <row r="366" spans="1:12">
      <c r="A366" s="7">
        <v>364</v>
      </c>
      <c r="B366" s="7">
        <v>250307021</v>
      </c>
      <c r="C366" s="7" t="s">
        <v>1137</v>
      </c>
      <c r="D366" s="7"/>
      <c r="E366" s="7"/>
      <c r="F366" s="7" t="s">
        <v>792</v>
      </c>
      <c r="G366" s="7">
        <v>9.3</v>
      </c>
      <c r="H366" s="7">
        <v>10</v>
      </c>
      <c r="I366" s="38">
        <v>9</v>
      </c>
      <c r="J366" s="7">
        <v>9</v>
      </c>
      <c r="K366" s="7" t="s">
        <v>1138</v>
      </c>
      <c r="L366" s="45" t="s">
        <v>26</v>
      </c>
    </row>
    <row r="367" spans="1:12">
      <c r="A367" s="7">
        <v>365</v>
      </c>
      <c r="B367" s="11"/>
      <c r="C367" s="11"/>
      <c r="D367" s="7"/>
      <c r="E367" s="7"/>
      <c r="F367" s="11"/>
      <c r="G367" s="7">
        <v>18.6</v>
      </c>
      <c r="H367" s="7">
        <v>20</v>
      </c>
      <c r="I367" s="38">
        <v>20</v>
      </c>
      <c r="J367" s="7">
        <v>18.6</v>
      </c>
      <c r="K367" s="7" t="s">
        <v>834</v>
      </c>
      <c r="L367" s="45" t="s">
        <v>18</v>
      </c>
    </row>
    <row r="368" spans="1:12">
      <c r="A368" s="7">
        <v>366</v>
      </c>
      <c r="B368" s="7">
        <v>250307022</v>
      </c>
      <c r="C368" s="7" t="s">
        <v>1139</v>
      </c>
      <c r="D368" s="7"/>
      <c r="E368" s="7"/>
      <c r="F368" s="7" t="s">
        <v>792</v>
      </c>
      <c r="G368" s="7">
        <v>9.3</v>
      </c>
      <c r="H368" s="7">
        <v>10</v>
      </c>
      <c r="I368" s="36">
        <v>10</v>
      </c>
      <c r="J368" s="7">
        <v>9.3</v>
      </c>
      <c r="K368" s="7"/>
      <c r="L368" s="36" t="s">
        <v>26</v>
      </c>
    </row>
    <row r="369" spans="1:12">
      <c r="A369" s="7">
        <v>367</v>
      </c>
      <c r="B369" s="7">
        <v>250307023</v>
      </c>
      <c r="C369" s="7" t="s">
        <v>1140</v>
      </c>
      <c r="D369" s="7"/>
      <c r="E369" s="7"/>
      <c r="F369" s="7" t="s">
        <v>792</v>
      </c>
      <c r="G369" s="7">
        <v>13.95</v>
      </c>
      <c r="H369" s="7">
        <v>15</v>
      </c>
      <c r="I369" s="38">
        <v>15</v>
      </c>
      <c r="J369" s="7">
        <v>13.95</v>
      </c>
      <c r="K369" s="7" t="s">
        <v>834</v>
      </c>
      <c r="L369" s="45" t="s">
        <v>26</v>
      </c>
    </row>
    <row r="370" spans="1:12">
      <c r="A370" s="7">
        <v>368</v>
      </c>
      <c r="B370" s="11"/>
      <c r="C370" s="11"/>
      <c r="D370" s="7"/>
      <c r="E370" s="7"/>
      <c r="F370" s="11"/>
      <c r="G370" s="7">
        <v>27.9</v>
      </c>
      <c r="H370" s="7">
        <v>30</v>
      </c>
      <c r="I370" s="38">
        <v>30</v>
      </c>
      <c r="J370" s="7">
        <v>27.9</v>
      </c>
      <c r="K370" s="7" t="s">
        <v>1141</v>
      </c>
      <c r="L370" s="45" t="s">
        <v>18</v>
      </c>
    </row>
    <row r="371" ht="18" customHeight="true" spans="1:12">
      <c r="A371" s="7">
        <v>369</v>
      </c>
      <c r="B371" s="7">
        <v>250307024</v>
      </c>
      <c r="C371" s="7" t="s">
        <v>1142</v>
      </c>
      <c r="D371" s="7"/>
      <c r="E371" s="7"/>
      <c r="F371" s="7" t="s">
        <v>792</v>
      </c>
      <c r="G371" s="7">
        <v>4.65</v>
      </c>
      <c r="H371" s="7">
        <v>5</v>
      </c>
      <c r="I371" s="36">
        <v>5</v>
      </c>
      <c r="J371" s="7">
        <v>4.65</v>
      </c>
      <c r="K371" s="7"/>
      <c r="L371" s="36" t="s">
        <v>26</v>
      </c>
    </row>
    <row r="372" ht="18" customHeight="true" spans="1:12">
      <c r="A372" s="7">
        <v>370</v>
      </c>
      <c r="B372" s="7">
        <v>250307025</v>
      </c>
      <c r="C372" s="7" t="s">
        <v>1143</v>
      </c>
      <c r="D372" s="7"/>
      <c r="E372" s="7"/>
      <c r="F372" s="7" t="s">
        <v>792</v>
      </c>
      <c r="G372" s="7">
        <v>7.44</v>
      </c>
      <c r="H372" s="7">
        <v>8</v>
      </c>
      <c r="I372" s="36">
        <v>7</v>
      </c>
      <c r="J372" s="7">
        <v>7</v>
      </c>
      <c r="K372" s="7"/>
      <c r="L372" s="36" t="s">
        <v>26</v>
      </c>
    </row>
    <row r="373" ht="18" customHeight="true" spans="1:12">
      <c r="A373" s="7">
        <v>371</v>
      </c>
      <c r="B373" s="7">
        <v>250307026</v>
      </c>
      <c r="C373" s="7" t="s">
        <v>1144</v>
      </c>
      <c r="D373" s="7"/>
      <c r="E373" s="7"/>
      <c r="F373" s="7" t="s">
        <v>792</v>
      </c>
      <c r="G373" s="7">
        <v>18.6</v>
      </c>
      <c r="H373" s="7">
        <v>20</v>
      </c>
      <c r="I373" s="36">
        <v>20</v>
      </c>
      <c r="J373" s="7">
        <v>18.6</v>
      </c>
      <c r="K373" s="7"/>
      <c r="L373" s="36" t="s">
        <v>26</v>
      </c>
    </row>
    <row r="374" ht="18" customHeight="true" spans="1:12">
      <c r="A374" s="7">
        <v>372</v>
      </c>
      <c r="B374" s="7">
        <v>250307027</v>
      </c>
      <c r="C374" s="7" t="s">
        <v>1145</v>
      </c>
      <c r="D374" s="7"/>
      <c r="E374" s="7"/>
      <c r="F374" s="7" t="s">
        <v>792</v>
      </c>
      <c r="G374" s="7">
        <v>27.9</v>
      </c>
      <c r="H374" s="7">
        <v>41</v>
      </c>
      <c r="I374" s="36"/>
      <c r="J374" s="7">
        <v>38.13</v>
      </c>
      <c r="K374" s="7"/>
      <c r="L374" s="36" t="s">
        <v>179</v>
      </c>
    </row>
    <row r="375" ht="18" customHeight="true" spans="1:12">
      <c r="A375" s="7">
        <v>373</v>
      </c>
      <c r="B375" s="7">
        <v>250307029</v>
      </c>
      <c r="C375" s="7" t="s">
        <v>1146</v>
      </c>
      <c r="D375" s="7" t="s">
        <v>1147</v>
      </c>
      <c r="E375" s="7"/>
      <c r="F375" s="7" t="s">
        <v>792</v>
      </c>
      <c r="G375" s="7">
        <v>27.9</v>
      </c>
      <c r="H375" s="7">
        <v>30</v>
      </c>
      <c r="I375" s="36"/>
      <c r="J375" s="7">
        <v>27.9</v>
      </c>
      <c r="K375" s="7" t="s">
        <v>1004</v>
      </c>
      <c r="L375" s="36" t="s">
        <v>26</v>
      </c>
    </row>
    <row r="376" spans="1:12">
      <c r="A376" s="7">
        <v>374</v>
      </c>
      <c r="B376" s="7">
        <v>250308001</v>
      </c>
      <c r="C376" s="7" t="s">
        <v>1148</v>
      </c>
      <c r="D376" s="8"/>
      <c r="E376" s="8"/>
      <c r="F376" s="7" t="s">
        <v>792</v>
      </c>
      <c r="G376" s="7">
        <v>9.3</v>
      </c>
      <c r="H376" s="7">
        <v>10</v>
      </c>
      <c r="I376" s="38" t="s">
        <v>1038</v>
      </c>
      <c r="J376" s="7">
        <v>9.3</v>
      </c>
      <c r="K376" s="7" t="s">
        <v>991</v>
      </c>
      <c r="L376" s="45" t="s">
        <v>18</v>
      </c>
    </row>
    <row r="377" spans="1:12">
      <c r="A377" s="7">
        <v>375</v>
      </c>
      <c r="B377" s="11"/>
      <c r="C377" s="11"/>
      <c r="D377" s="17"/>
      <c r="E377" s="17"/>
      <c r="F377" s="11"/>
      <c r="G377" s="7">
        <v>4.65</v>
      </c>
      <c r="H377" s="7">
        <v>5</v>
      </c>
      <c r="I377" s="38">
        <v>5</v>
      </c>
      <c r="J377" s="7">
        <v>4.65</v>
      </c>
      <c r="K377" s="7" t="s">
        <v>1047</v>
      </c>
      <c r="L377" s="39" t="s">
        <v>26</v>
      </c>
    </row>
    <row r="378" spans="1:12">
      <c r="A378" s="7">
        <v>376</v>
      </c>
      <c r="B378" s="11"/>
      <c r="C378" s="11"/>
      <c r="D378" s="13"/>
      <c r="E378" s="13"/>
      <c r="F378" s="11"/>
      <c r="G378" s="7">
        <v>9.3</v>
      </c>
      <c r="H378" s="7">
        <v>10</v>
      </c>
      <c r="I378" s="38">
        <v>10</v>
      </c>
      <c r="J378" s="7">
        <v>9.3</v>
      </c>
      <c r="K378" s="7" t="s">
        <v>1066</v>
      </c>
      <c r="L378" s="39" t="s">
        <v>18</v>
      </c>
    </row>
    <row r="379" spans="1:12">
      <c r="A379" s="7">
        <v>377</v>
      </c>
      <c r="B379" s="7">
        <v>250308002</v>
      </c>
      <c r="C379" s="7" t="s">
        <v>1149</v>
      </c>
      <c r="D379" s="8"/>
      <c r="E379" s="8"/>
      <c r="F379" s="7" t="s">
        <v>792</v>
      </c>
      <c r="G379" s="7">
        <v>9.3</v>
      </c>
      <c r="H379" s="7">
        <v>10</v>
      </c>
      <c r="I379" s="38" t="s">
        <v>1038</v>
      </c>
      <c r="J379" s="7">
        <v>9.3</v>
      </c>
      <c r="K379" s="7" t="s">
        <v>991</v>
      </c>
      <c r="L379" s="45" t="s">
        <v>18</v>
      </c>
    </row>
    <row r="380" spans="1:12">
      <c r="A380" s="7">
        <v>378</v>
      </c>
      <c r="B380" s="11"/>
      <c r="C380" s="11"/>
      <c r="D380" s="17"/>
      <c r="E380" s="17"/>
      <c r="F380" s="11"/>
      <c r="G380" s="7">
        <v>4.65</v>
      </c>
      <c r="H380" s="7">
        <v>5</v>
      </c>
      <c r="I380" s="38">
        <v>5</v>
      </c>
      <c r="J380" s="7">
        <v>4.65</v>
      </c>
      <c r="K380" s="7" t="s">
        <v>1047</v>
      </c>
      <c r="L380" s="45" t="s">
        <v>26</v>
      </c>
    </row>
    <row r="381" spans="1:12">
      <c r="A381" s="7">
        <v>379</v>
      </c>
      <c r="B381" s="11"/>
      <c r="C381" s="11"/>
      <c r="D381" s="13"/>
      <c r="E381" s="13"/>
      <c r="F381" s="11"/>
      <c r="G381" s="7">
        <v>9.3</v>
      </c>
      <c r="H381" s="7">
        <v>10</v>
      </c>
      <c r="I381" s="38">
        <v>10</v>
      </c>
      <c r="J381" s="7">
        <v>9.3</v>
      </c>
      <c r="K381" s="7" t="s">
        <v>1066</v>
      </c>
      <c r="L381" s="45" t="s">
        <v>18</v>
      </c>
    </row>
    <row r="382" ht="30" customHeight="true" spans="1:12">
      <c r="A382" s="7">
        <v>380</v>
      </c>
      <c r="B382" s="7">
        <v>250308003</v>
      </c>
      <c r="C382" s="7" t="s">
        <v>1150</v>
      </c>
      <c r="D382" s="7"/>
      <c r="E382" s="7"/>
      <c r="F382" s="7" t="s">
        <v>792</v>
      </c>
      <c r="G382" s="7">
        <v>9.3</v>
      </c>
      <c r="H382" s="7">
        <v>10</v>
      </c>
      <c r="I382" s="36">
        <v>10</v>
      </c>
      <c r="J382" s="7">
        <v>9.3</v>
      </c>
      <c r="K382" s="7"/>
      <c r="L382" s="36" t="s">
        <v>26</v>
      </c>
    </row>
    <row r="383" spans="1:12">
      <c r="A383" s="7">
        <v>381</v>
      </c>
      <c r="B383" s="7">
        <v>250308004</v>
      </c>
      <c r="C383" s="7" t="s">
        <v>1151</v>
      </c>
      <c r="D383" s="8" t="s">
        <v>1152</v>
      </c>
      <c r="E383" s="8"/>
      <c r="F383" s="7" t="s">
        <v>792</v>
      </c>
      <c r="G383" s="7">
        <v>9.3</v>
      </c>
      <c r="H383" s="7">
        <v>10</v>
      </c>
      <c r="I383" s="38" t="s">
        <v>1038</v>
      </c>
      <c r="J383" s="7">
        <v>9.3</v>
      </c>
      <c r="K383" s="7" t="s">
        <v>991</v>
      </c>
      <c r="L383" s="45" t="s">
        <v>18</v>
      </c>
    </row>
    <row r="384" spans="1:12">
      <c r="A384" s="7">
        <v>382</v>
      </c>
      <c r="B384" s="11"/>
      <c r="C384" s="11"/>
      <c r="D384" s="17"/>
      <c r="E384" s="17"/>
      <c r="F384" s="11"/>
      <c r="G384" s="7">
        <v>4.65</v>
      </c>
      <c r="H384" s="7">
        <v>5</v>
      </c>
      <c r="I384" s="38">
        <v>5</v>
      </c>
      <c r="J384" s="7">
        <v>4.65</v>
      </c>
      <c r="K384" s="7" t="s">
        <v>1047</v>
      </c>
      <c r="L384" s="45" t="s">
        <v>26</v>
      </c>
    </row>
    <row r="385" spans="1:12">
      <c r="A385" s="7">
        <v>383</v>
      </c>
      <c r="B385" s="11"/>
      <c r="C385" s="11"/>
      <c r="D385" s="13"/>
      <c r="E385" s="13"/>
      <c r="F385" s="11"/>
      <c r="G385" s="7">
        <v>9.3</v>
      </c>
      <c r="H385" s="7">
        <v>10</v>
      </c>
      <c r="I385" s="38">
        <v>10</v>
      </c>
      <c r="J385" s="7">
        <v>9.3</v>
      </c>
      <c r="K385" s="7" t="s">
        <v>1066</v>
      </c>
      <c r="L385" s="45" t="s">
        <v>18</v>
      </c>
    </row>
    <row r="386" spans="1:12">
      <c r="A386" s="7">
        <v>384</v>
      </c>
      <c r="B386" s="7">
        <v>250308005</v>
      </c>
      <c r="C386" s="7" t="s">
        <v>1153</v>
      </c>
      <c r="D386" s="8"/>
      <c r="E386" s="8"/>
      <c r="F386" s="7" t="s">
        <v>792</v>
      </c>
      <c r="G386" s="7">
        <v>13.95</v>
      </c>
      <c r="H386" s="7">
        <v>15</v>
      </c>
      <c r="I386" s="38">
        <v>15</v>
      </c>
      <c r="J386" s="7">
        <v>13.95</v>
      </c>
      <c r="K386" s="7" t="s">
        <v>798</v>
      </c>
      <c r="L386" s="45" t="s">
        <v>26</v>
      </c>
    </row>
    <row r="387" spans="1:12">
      <c r="A387" s="7">
        <v>385</v>
      </c>
      <c r="B387" s="11"/>
      <c r="C387" s="11"/>
      <c r="D387" s="13"/>
      <c r="E387" s="13"/>
      <c r="F387" s="11"/>
      <c r="G387" s="7">
        <v>21.39</v>
      </c>
      <c r="H387" s="7">
        <v>23</v>
      </c>
      <c r="I387" s="38">
        <v>23</v>
      </c>
      <c r="J387" s="7">
        <v>21.39</v>
      </c>
      <c r="K387" s="7" t="s">
        <v>927</v>
      </c>
      <c r="L387" s="45" t="s">
        <v>18</v>
      </c>
    </row>
    <row r="388" spans="1:12">
      <c r="A388" s="7">
        <v>386</v>
      </c>
      <c r="B388" s="11">
        <v>250308006</v>
      </c>
      <c r="C388" s="14" t="s">
        <v>1154</v>
      </c>
      <c r="D388" s="11"/>
      <c r="E388" s="11"/>
      <c r="F388" s="11"/>
      <c r="G388" s="7">
        <v>9.3</v>
      </c>
      <c r="H388" s="7">
        <v>10</v>
      </c>
      <c r="I388" s="38">
        <v>10</v>
      </c>
      <c r="J388" s="7">
        <v>9.3</v>
      </c>
      <c r="K388" s="7" t="s">
        <v>1155</v>
      </c>
      <c r="L388" s="45" t="s">
        <v>26</v>
      </c>
    </row>
    <row r="389" spans="1:12">
      <c r="A389" s="7">
        <v>387</v>
      </c>
      <c r="B389" s="7">
        <v>250308007</v>
      </c>
      <c r="C389" s="7" t="s">
        <v>1156</v>
      </c>
      <c r="D389" s="7"/>
      <c r="E389" s="7"/>
      <c r="F389" s="7" t="s">
        <v>792</v>
      </c>
      <c r="G389" s="7">
        <v>9.3</v>
      </c>
      <c r="H389" s="7">
        <v>10</v>
      </c>
      <c r="I389" s="36">
        <v>10</v>
      </c>
      <c r="J389" s="7">
        <v>9.3</v>
      </c>
      <c r="K389" s="7"/>
      <c r="L389" s="36" t="s">
        <v>26</v>
      </c>
    </row>
    <row r="390" spans="1:12">
      <c r="A390" s="7">
        <v>388</v>
      </c>
      <c r="B390" s="7">
        <v>250308008</v>
      </c>
      <c r="C390" s="7" t="s">
        <v>1157</v>
      </c>
      <c r="D390" s="7"/>
      <c r="E390" s="7"/>
      <c r="F390" s="7" t="s">
        <v>792</v>
      </c>
      <c r="G390" s="7">
        <v>13.95</v>
      </c>
      <c r="H390" s="7">
        <v>15</v>
      </c>
      <c r="I390" s="36">
        <v>15</v>
      </c>
      <c r="J390" s="7">
        <v>13.95</v>
      </c>
      <c r="K390" s="7" t="s">
        <v>1158</v>
      </c>
      <c r="L390" s="36" t="s">
        <v>26</v>
      </c>
    </row>
    <row r="391" spans="1:12">
      <c r="A391" s="7">
        <v>389</v>
      </c>
      <c r="B391" s="7">
        <v>250308009</v>
      </c>
      <c r="C391" s="7" t="s">
        <v>1159</v>
      </c>
      <c r="D391" s="7"/>
      <c r="E391" s="7"/>
      <c r="F391" s="7" t="s">
        <v>792</v>
      </c>
      <c r="G391" s="7">
        <v>13.95</v>
      </c>
      <c r="H391" s="7">
        <v>15</v>
      </c>
      <c r="I391" s="36">
        <v>15</v>
      </c>
      <c r="J391" s="7">
        <v>13.95</v>
      </c>
      <c r="K391" s="7"/>
      <c r="L391" s="36" t="s">
        <v>26</v>
      </c>
    </row>
    <row r="392" spans="1:12">
      <c r="A392" s="7">
        <v>390</v>
      </c>
      <c r="B392" s="7">
        <v>250309001</v>
      </c>
      <c r="C392" s="7" t="s">
        <v>1160</v>
      </c>
      <c r="D392" s="8"/>
      <c r="E392" s="8"/>
      <c r="F392" s="7" t="s">
        <v>792</v>
      </c>
      <c r="G392" s="7">
        <v>27.9</v>
      </c>
      <c r="H392" s="7">
        <v>30</v>
      </c>
      <c r="I392" s="38">
        <v>30</v>
      </c>
      <c r="J392" s="7">
        <v>27.9</v>
      </c>
      <c r="K392" s="7" t="s">
        <v>1161</v>
      </c>
      <c r="L392" s="45" t="s">
        <v>26</v>
      </c>
    </row>
    <row r="393" spans="1:12">
      <c r="A393" s="7">
        <v>391</v>
      </c>
      <c r="B393" s="11"/>
      <c r="C393" s="11"/>
      <c r="D393" s="13"/>
      <c r="E393" s="13"/>
      <c r="F393" s="11"/>
      <c r="G393" s="7">
        <v>55.8</v>
      </c>
      <c r="H393" s="7">
        <v>60</v>
      </c>
      <c r="I393" s="38"/>
      <c r="J393" s="7">
        <v>55.8</v>
      </c>
      <c r="K393" s="7" t="s">
        <v>1021</v>
      </c>
      <c r="L393" s="45" t="s">
        <v>18</v>
      </c>
    </row>
    <row r="394" spans="1:12">
      <c r="A394" s="7">
        <v>392</v>
      </c>
      <c r="B394" s="7">
        <v>250309002</v>
      </c>
      <c r="C394" s="7" t="s">
        <v>1162</v>
      </c>
      <c r="D394" s="7"/>
      <c r="E394" s="7"/>
      <c r="F394" s="7" t="s">
        <v>792</v>
      </c>
      <c r="G394" s="7">
        <v>74.4</v>
      </c>
      <c r="H394" s="7">
        <v>80</v>
      </c>
      <c r="I394" s="36"/>
      <c r="J394" s="7">
        <v>74.4</v>
      </c>
      <c r="K394" s="7"/>
      <c r="L394" s="36" t="s">
        <v>26</v>
      </c>
    </row>
    <row r="395" spans="1:12">
      <c r="A395" s="7">
        <v>393</v>
      </c>
      <c r="B395" s="7">
        <v>250309003</v>
      </c>
      <c r="C395" s="7" t="s">
        <v>1163</v>
      </c>
      <c r="D395" s="7"/>
      <c r="E395" s="7"/>
      <c r="F395" s="7" t="s">
        <v>792</v>
      </c>
      <c r="G395" s="7">
        <v>27.9</v>
      </c>
      <c r="H395" s="7">
        <v>30</v>
      </c>
      <c r="I395" s="36">
        <v>30</v>
      </c>
      <c r="J395" s="7">
        <v>27.9</v>
      </c>
      <c r="K395" s="7"/>
      <c r="L395" s="36" t="s">
        <v>26</v>
      </c>
    </row>
    <row r="396" spans="1:12">
      <c r="A396" s="7">
        <v>394</v>
      </c>
      <c r="B396" s="7">
        <v>250309004</v>
      </c>
      <c r="C396" s="7" t="s">
        <v>1164</v>
      </c>
      <c r="D396" s="7" t="s">
        <v>1165</v>
      </c>
      <c r="E396" s="7"/>
      <c r="F396" s="7" t="s">
        <v>1166</v>
      </c>
      <c r="G396" s="7">
        <v>37.2</v>
      </c>
      <c r="H396" s="7">
        <v>40</v>
      </c>
      <c r="I396" s="36">
        <v>35</v>
      </c>
      <c r="J396" s="7">
        <v>35</v>
      </c>
      <c r="K396" s="7"/>
      <c r="L396" s="36" t="s">
        <v>26</v>
      </c>
    </row>
    <row r="397" spans="1:12">
      <c r="A397" s="7">
        <v>395</v>
      </c>
      <c r="B397" s="7">
        <v>250309005</v>
      </c>
      <c r="C397" s="7" t="s">
        <v>1167</v>
      </c>
      <c r="D397" s="7"/>
      <c r="E397" s="7"/>
      <c r="F397" s="7" t="s">
        <v>1168</v>
      </c>
      <c r="G397" s="7">
        <v>186</v>
      </c>
      <c r="H397" s="7">
        <v>200</v>
      </c>
      <c r="I397" s="36">
        <v>200</v>
      </c>
      <c r="J397" s="7">
        <v>186</v>
      </c>
      <c r="K397" s="7"/>
      <c r="L397" s="36" t="s">
        <v>26</v>
      </c>
    </row>
    <row r="398" spans="1:12">
      <c r="A398" s="7">
        <v>396</v>
      </c>
      <c r="B398" s="7">
        <v>250309006</v>
      </c>
      <c r="C398" s="7" t="s">
        <v>1169</v>
      </c>
      <c r="D398" s="7"/>
      <c r="E398" s="7"/>
      <c r="F398" s="7" t="s">
        <v>1168</v>
      </c>
      <c r="G398" s="7">
        <v>46.5</v>
      </c>
      <c r="H398" s="7">
        <v>50</v>
      </c>
      <c r="I398" s="36"/>
      <c r="J398" s="7">
        <v>46.5</v>
      </c>
      <c r="K398" s="7"/>
      <c r="L398" s="36" t="s">
        <v>179</v>
      </c>
    </row>
    <row r="399" spans="1:12">
      <c r="A399" s="7">
        <v>397</v>
      </c>
      <c r="B399" s="7">
        <v>250309008</v>
      </c>
      <c r="C399" s="7" t="s">
        <v>1170</v>
      </c>
      <c r="D399" s="8"/>
      <c r="E399" s="8"/>
      <c r="F399" s="7" t="s">
        <v>792</v>
      </c>
      <c r="G399" s="7">
        <v>37.2</v>
      </c>
      <c r="H399" s="7">
        <v>40</v>
      </c>
      <c r="I399" s="36"/>
      <c r="J399" s="7">
        <v>37.2</v>
      </c>
      <c r="K399" s="7" t="s">
        <v>991</v>
      </c>
      <c r="L399" s="45" t="s">
        <v>179</v>
      </c>
    </row>
    <row r="400" spans="1:12">
      <c r="A400" s="7">
        <v>398</v>
      </c>
      <c r="B400" s="11"/>
      <c r="C400" s="11"/>
      <c r="D400" s="13"/>
      <c r="E400" s="13"/>
      <c r="F400" s="11"/>
      <c r="G400" s="7">
        <v>18.6</v>
      </c>
      <c r="H400" s="7">
        <v>20</v>
      </c>
      <c r="I400" s="36"/>
      <c r="J400" s="7">
        <v>18.6</v>
      </c>
      <c r="K400" s="7" t="s">
        <v>798</v>
      </c>
      <c r="L400" s="45" t="s">
        <v>179</v>
      </c>
    </row>
    <row r="401" spans="1:12">
      <c r="A401" s="7">
        <v>399</v>
      </c>
      <c r="B401" s="7">
        <v>250309010</v>
      </c>
      <c r="C401" s="7" t="s">
        <v>1171</v>
      </c>
      <c r="D401" s="7"/>
      <c r="E401" s="7"/>
      <c r="F401" s="7" t="s">
        <v>792</v>
      </c>
      <c r="G401" s="7">
        <v>74.4</v>
      </c>
      <c r="H401" s="7">
        <v>80</v>
      </c>
      <c r="I401" s="36">
        <v>76</v>
      </c>
      <c r="J401" s="7">
        <v>74.4</v>
      </c>
      <c r="K401" s="7" t="s">
        <v>1172</v>
      </c>
      <c r="L401" s="36" t="s">
        <v>18</v>
      </c>
    </row>
    <row r="402" ht="21" customHeight="true" spans="1:12">
      <c r="A402" s="7">
        <v>400</v>
      </c>
      <c r="B402" s="7">
        <v>250310001</v>
      </c>
      <c r="C402" s="7" t="s">
        <v>1173</v>
      </c>
      <c r="D402" s="8"/>
      <c r="E402" s="8"/>
      <c r="F402" s="7" t="s">
        <v>792</v>
      </c>
      <c r="G402" s="7">
        <v>23.25</v>
      </c>
      <c r="H402" s="7">
        <v>25</v>
      </c>
      <c r="I402" s="38">
        <v>25</v>
      </c>
      <c r="J402" s="7">
        <v>23.25</v>
      </c>
      <c r="K402" s="7" t="s">
        <v>971</v>
      </c>
      <c r="L402" s="45" t="s">
        <v>26</v>
      </c>
    </row>
    <row r="403" ht="21" customHeight="true" spans="1:12">
      <c r="A403" s="7">
        <v>401</v>
      </c>
      <c r="B403" s="11"/>
      <c r="C403" s="11"/>
      <c r="D403" s="13"/>
      <c r="E403" s="13"/>
      <c r="F403" s="11"/>
      <c r="G403" s="7">
        <v>46.5</v>
      </c>
      <c r="H403" s="7">
        <v>50</v>
      </c>
      <c r="I403" s="38" t="s">
        <v>1038</v>
      </c>
      <c r="J403" s="7">
        <v>46.5</v>
      </c>
      <c r="K403" s="7" t="s">
        <v>1004</v>
      </c>
      <c r="L403" s="45" t="s">
        <v>18</v>
      </c>
    </row>
    <row r="404" ht="21" customHeight="true" spans="1:12">
      <c r="A404" s="7">
        <v>402</v>
      </c>
      <c r="B404" s="7">
        <v>250310002</v>
      </c>
      <c r="C404" s="7" t="s">
        <v>1174</v>
      </c>
      <c r="D404" s="8"/>
      <c r="E404" s="8"/>
      <c r="F404" s="7" t="s">
        <v>792</v>
      </c>
      <c r="G404" s="7">
        <v>46.5</v>
      </c>
      <c r="H404" s="7">
        <v>50</v>
      </c>
      <c r="I404" s="38" t="s">
        <v>1038</v>
      </c>
      <c r="J404" s="7">
        <v>46.5</v>
      </c>
      <c r="K404" s="7" t="s">
        <v>1004</v>
      </c>
      <c r="L404" s="45" t="s">
        <v>18</v>
      </c>
    </row>
    <row r="405" ht="21" customHeight="true" spans="1:12">
      <c r="A405" s="7">
        <v>403</v>
      </c>
      <c r="B405" s="11"/>
      <c r="C405" s="11"/>
      <c r="D405" s="13"/>
      <c r="E405" s="13"/>
      <c r="F405" s="11"/>
      <c r="G405" s="7">
        <v>27.9</v>
      </c>
      <c r="H405" s="7">
        <v>30</v>
      </c>
      <c r="I405" s="38">
        <v>30</v>
      </c>
      <c r="J405" s="7">
        <v>27.9</v>
      </c>
      <c r="K405" s="7" t="s">
        <v>971</v>
      </c>
      <c r="L405" s="45" t="s">
        <v>26</v>
      </c>
    </row>
    <row r="406" ht="21" customHeight="true" spans="1:12">
      <c r="A406" s="7">
        <v>404</v>
      </c>
      <c r="B406" s="7">
        <v>250310003</v>
      </c>
      <c r="C406" s="7" t="s">
        <v>1175</v>
      </c>
      <c r="D406" s="8"/>
      <c r="E406" s="8"/>
      <c r="F406" s="7" t="s">
        <v>792</v>
      </c>
      <c r="G406" s="7">
        <v>55.8</v>
      </c>
      <c r="H406" s="7">
        <v>60</v>
      </c>
      <c r="I406" s="38" t="s">
        <v>1038</v>
      </c>
      <c r="J406" s="7">
        <v>55.8</v>
      </c>
      <c r="K406" s="7" t="s">
        <v>1004</v>
      </c>
      <c r="L406" s="45" t="s">
        <v>18</v>
      </c>
    </row>
    <row r="407" ht="21" customHeight="true" spans="1:12">
      <c r="A407" s="7">
        <v>405</v>
      </c>
      <c r="B407" s="11"/>
      <c r="C407" s="11"/>
      <c r="D407" s="13"/>
      <c r="E407" s="13"/>
      <c r="F407" s="11"/>
      <c r="G407" s="7">
        <v>23.25</v>
      </c>
      <c r="H407" s="7">
        <v>25</v>
      </c>
      <c r="I407" s="38">
        <v>25</v>
      </c>
      <c r="J407" s="7">
        <v>23.25</v>
      </c>
      <c r="K407" s="7" t="s">
        <v>971</v>
      </c>
      <c r="L407" s="45" t="s">
        <v>26</v>
      </c>
    </row>
    <row r="408" ht="21" customHeight="true" spans="1:12">
      <c r="A408" s="7">
        <v>406</v>
      </c>
      <c r="B408" s="7">
        <v>250310004</v>
      </c>
      <c r="C408" s="7" t="s">
        <v>1176</v>
      </c>
      <c r="D408" s="8"/>
      <c r="E408" s="8"/>
      <c r="F408" s="7" t="s">
        <v>792</v>
      </c>
      <c r="G408" s="7">
        <v>46.5</v>
      </c>
      <c r="H408" s="7">
        <v>50</v>
      </c>
      <c r="I408" s="38" t="s">
        <v>1038</v>
      </c>
      <c r="J408" s="7">
        <v>46.5</v>
      </c>
      <c r="K408" s="7" t="s">
        <v>1004</v>
      </c>
      <c r="L408" s="45" t="s">
        <v>18</v>
      </c>
    </row>
    <row r="409" ht="17" customHeight="true" spans="1:12">
      <c r="A409" s="7">
        <v>407</v>
      </c>
      <c r="B409" s="11"/>
      <c r="C409" s="11"/>
      <c r="D409" s="13"/>
      <c r="E409" s="13"/>
      <c r="F409" s="11"/>
      <c r="G409" s="7">
        <v>23.25</v>
      </c>
      <c r="H409" s="7">
        <v>25</v>
      </c>
      <c r="I409" s="38">
        <v>25</v>
      </c>
      <c r="J409" s="7">
        <v>23.25</v>
      </c>
      <c r="K409" s="7" t="s">
        <v>971</v>
      </c>
      <c r="L409" s="45" t="s">
        <v>26</v>
      </c>
    </row>
    <row r="410" ht="21" customHeight="true" spans="1:12">
      <c r="A410" s="7">
        <v>408</v>
      </c>
      <c r="B410" s="7">
        <v>250310005</v>
      </c>
      <c r="C410" s="7" t="s">
        <v>1177</v>
      </c>
      <c r="D410" s="8"/>
      <c r="E410" s="8"/>
      <c r="F410" s="7" t="s">
        <v>792</v>
      </c>
      <c r="G410" s="7">
        <v>46.5</v>
      </c>
      <c r="H410" s="7">
        <v>50</v>
      </c>
      <c r="I410" s="38" t="s">
        <v>1038</v>
      </c>
      <c r="J410" s="7">
        <v>46.5</v>
      </c>
      <c r="K410" s="7" t="s">
        <v>1004</v>
      </c>
      <c r="L410" s="45" t="s">
        <v>18</v>
      </c>
    </row>
    <row r="411" spans="1:12">
      <c r="A411" s="7">
        <v>409</v>
      </c>
      <c r="B411" s="11"/>
      <c r="C411" s="11"/>
      <c r="D411" s="13"/>
      <c r="E411" s="13"/>
      <c r="F411" s="11"/>
      <c r="G411" s="7">
        <v>23.25</v>
      </c>
      <c r="H411" s="7">
        <v>25</v>
      </c>
      <c r="I411" s="38">
        <v>25</v>
      </c>
      <c r="J411" s="7">
        <v>23.25</v>
      </c>
      <c r="K411" s="7" t="s">
        <v>971</v>
      </c>
      <c r="L411" s="45" t="s">
        <v>26</v>
      </c>
    </row>
    <row r="412" spans="1:12">
      <c r="A412" s="7">
        <v>410</v>
      </c>
      <c r="B412" s="7">
        <v>250310006</v>
      </c>
      <c r="C412" s="7" t="s">
        <v>1178</v>
      </c>
      <c r="D412" s="8"/>
      <c r="E412" s="8"/>
      <c r="F412" s="7" t="s">
        <v>792</v>
      </c>
      <c r="G412" s="7">
        <v>46.5</v>
      </c>
      <c r="H412" s="7">
        <v>50</v>
      </c>
      <c r="I412" s="38" t="s">
        <v>1038</v>
      </c>
      <c r="J412" s="7">
        <v>46.5</v>
      </c>
      <c r="K412" s="7" t="s">
        <v>1004</v>
      </c>
      <c r="L412" s="45" t="s">
        <v>18</v>
      </c>
    </row>
    <row r="413" spans="1:12">
      <c r="A413" s="7">
        <v>411</v>
      </c>
      <c r="B413" s="11"/>
      <c r="C413" s="11"/>
      <c r="D413" s="13"/>
      <c r="E413" s="13"/>
      <c r="F413" s="11"/>
      <c r="G413" s="7">
        <v>23.24</v>
      </c>
      <c r="H413" s="7">
        <v>25</v>
      </c>
      <c r="I413" s="38">
        <v>25</v>
      </c>
      <c r="J413" s="7">
        <v>23.25</v>
      </c>
      <c r="K413" s="7" t="s">
        <v>971</v>
      </c>
      <c r="L413" s="45" t="s">
        <v>26</v>
      </c>
    </row>
    <row r="414" spans="1:12">
      <c r="A414" s="7">
        <v>412</v>
      </c>
      <c r="B414" s="7">
        <v>250310007</v>
      </c>
      <c r="C414" s="7" t="s">
        <v>1179</v>
      </c>
      <c r="D414" s="8"/>
      <c r="E414" s="8"/>
      <c r="F414" s="7" t="s">
        <v>792</v>
      </c>
      <c r="G414" s="7">
        <v>46.5</v>
      </c>
      <c r="H414" s="7">
        <v>50</v>
      </c>
      <c r="I414" s="38" t="s">
        <v>1038</v>
      </c>
      <c r="J414" s="7">
        <v>46.5</v>
      </c>
      <c r="K414" s="7" t="s">
        <v>1004</v>
      </c>
      <c r="L414" s="45" t="s">
        <v>18</v>
      </c>
    </row>
    <row r="415" spans="1:12">
      <c r="A415" s="7">
        <v>413</v>
      </c>
      <c r="B415" s="11"/>
      <c r="C415" s="11"/>
      <c r="D415" s="13"/>
      <c r="E415" s="13"/>
      <c r="F415" s="11"/>
      <c r="G415" s="7">
        <v>23.25</v>
      </c>
      <c r="H415" s="7">
        <v>25</v>
      </c>
      <c r="I415" s="38">
        <v>25</v>
      </c>
      <c r="J415" s="7">
        <v>23.25</v>
      </c>
      <c r="K415" s="7" t="s">
        <v>971</v>
      </c>
      <c r="L415" s="45" t="s">
        <v>26</v>
      </c>
    </row>
    <row r="416" spans="1:12">
      <c r="A416" s="7">
        <v>414</v>
      </c>
      <c r="B416" s="7">
        <v>250310008</v>
      </c>
      <c r="C416" s="7" t="s">
        <v>1180</v>
      </c>
      <c r="D416" s="8"/>
      <c r="E416" s="8"/>
      <c r="F416" s="7" t="s">
        <v>792</v>
      </c>
      <c r="G416" s="7">
        <v>46.5</v>
      </c>
      <c r="H416" s="7">
        <v>50</v>
      </c>
      <c r="I416" s="38" t="s">
        <v>1038</v>
      </c>
      <c r="J416" s="7">
        <v>46.5</v>
      </c>
      <c r="K416" s="7" t="s">
        <v>1004</v>
      </c>
      <c r="L416" s="45" t="s">
        <v>18</v>
      </c>
    </row>
    <row r="417" spans="1:12">
      <c r="A417" s="7">
        <v>415</v>
      </c>
      <c r="B417" s="11"/>
      <c r="C417" s="11"/>
      <c r="D417" s="13"/>
      <c r="E417" s="13"/>
      <c r="F417" s="11"/>
      <c r="G417" s="7">
        <v>23.25</v>
      </c>
      <c r="H417" s="7">
        <v>25</v>
      </c>
      <c r="I417" s="38">
        <v>25</v>
      </c>
      <c r="J417" s="7">
        <v>23.25</v>
      </c>
      <c r="K417" s="7" t="s">
        <v>971</v>
      </c>
      <c r="L417" s="45" t="s">
        <v>26</v>
      </c>
    </row>
    <row r="418" spans="1:12">
      <c r="A418" s="7">
        <v>416</v>
      </c>
      <c r="B418" s="7">
        <v>250310009</v>
      </c>
      <c r="C418" s="7" t="s">
        <v>1181</v>
      </c>
      <c r="D418" s="8"/>
      <c r="E418" s="8"/>
      <c r="F418" s="7" t="s">
        <v>792</v>
      </c>
      <c r="G418" s="7">
        <v>46.5</v>
      </c>
      <c r="H418" s="7">
        <v>50</v>
      </c>
      <c r="I418" s="38" t="s">
        <v>1038</v>
      </c>
      <c r="J418" s="7">
        <v>46.5</v>
      </c>
      <c r="K418" s="7" t="s">
        <v>1004</v>
      </c>
      <c r="L418" s="45" t="s">
        <v>18</v>
      </c>
    </row>
    <row r="419" spans="1:12">
      <c r="A419" s="7">
        <v>417</v>
      </c>
      <c r="B419" s="11"/>
      <c r="C419" s="11"/>
      <c r="D419" s="13"/>
      <c r="E419" s="13"/>
      <c r="F419" s="11"/>
      <c r="G419" s="7">
        <v>23.25</v>
      </c>
      <c r="H419" s="7">
        <v>25</v>
      </c>
      <c r="I419" s="38">
        <v>25</v>
      </c>
      <c r="J419" s="7">
        <v>23.25</v>
      </c>
      <c r="K419" s="7" t="s">
        <v>971</v>
      </c>
      <c r="L419" s="45" t="s">
        <v>26</v>
      </c>
    </row>
    <row r="420" spans="1:12">
      <c r="A420" s="7">
        <v>418</v>
      </c>
      <c r="B420" s="7">
        <v>250310010</v>
      </c>
      <c r="C420" s="7" t="s">
        <v>1182</v>
      </c>
      <c r="D420" s="8"/>
      <c r="E420" s="8"/>
      <c r="F420" s="7" t="s">
        <v>792</v>
      </c>
      <c r="G420" s="7">
        <v>37.2</v>
      </c>
      <c r="H420" s="7">
        <v>40</v>
      </c>
      <c r="I420" s="38" t="s">
        <v>1038</v>
      </c>
      <c r="J420" s="7">
        <v>37.2</v>
      </c>
      <c r="K420" s="7" t="s">
        <v>1004</v>
      </c>
      <c r="L420" s="45" t="s">
        <v>18</v>
      </c>
    </row>
    <row r="421" spans="1:12">
      <c r="A421" s="7">
        <v>419</v>
      </c>
      <c r="B421" s="11"/>
      <c r="C421" s="11"/>
      <c r="D421" s="13"/>
      <c r="E421" s="13"/>
      <c r="F421" s="11"/>
      <c r="G421" s="7">
        <v>18.6</v>
      </c>
      <c r="H421" s="7">
        <v>20</v>
      </c>
      <c r="I421" s="38">
        <v>20</v>
      </c>
      <c r="J421" s="7">
        <v>18.6</v>
      </c>
      <c r="K421" s="7" t="s">
        <v>971</v>
      </c>
      <c r="L421" s="45" t="s">
        <v>26</v>
      </c>
    </row>
    <row r="422" spans="1:12">
      <c r="A422" s="7">
        <v>420</v>
      </c>
      <c r="B422" s="7">
        <v>250310011</v>
      </c>
      <c r="C422" s="7" t="s">
        <v>1183</v>
      </c>
      <c r="D422" s="8"/>
      <c r="E422" s="8"/>
      <c r="F422" s="7" t="s">
        <v>792</v>
      </c>
      <c r="G422" s="7">
        <v>37.2</v>
      </c>
      <c r="H422" s="7">
        <v>40</v>
      </c>
      <c r="I422" s="38" t="s">
        <v>1038</v>
      </c>
      <c r="J422" s="7">
        <v>37.2</v>
      </c>
      <c r="K422" s="7" t="s">
        <v>1004</v>
      </c>
      <c r="L422" s="45" t="s">
        <v>18</v>
      </c>
    </row>
    <row r="423" spans="1:12">
      <c r="A423" s="7">
        <v>421</v>
      </c>
      <c r="B423" s="11"/>
      <c r="C423" s="11"/>
      <c r="D423" s="13"/>
      <c r="E423" s="13"/>
      <c r="F423" s="11"/>
      <c r="G423" s="7">
        <v>18.6</v>
      </c>
      <c r="H423" s="7">
        <v>20</v>
      </c>
      <c r="I423" s="38">
        <v>20</v>
      </c>
      <c r="J423" s="7">
        <v>18.6</v>
      </c>
      <c r="K423" s="7" t="s">
        <v>971</v>
      </c>
      <c r="L423" s="45" t="s">
        <v>26</v>
      </c>
    </row>
    <row r="424" ht="20" customHeight="true" spans="1:12">
      <c r="A424" s="7">
        <v>422</v>
      </c>
      <c r="B424" s="7">
        <v>250310012</v>
      </c>
      <c r="C424" s="7" t="s">
        <v>1184</v>
      </c>
      <c r="D424" s="8"/>
      <c r="E424" s="8"/>
      <c r="F424" s="7" t="s">
        <v>792</v>
      </c>
      <c r="G424" s="7">
        <v>55.8</v>
      </c>
      <c r="H424" s="7">
        <v>60</v>
      </c>
      <c r="I424" s="38" t="s">
        <v>1038</v>
      </c>
      <c r="J424" s="7">
        <v>55.8</v>
      </c>
      <c r="K424" s="7" t="s">
        <v>1004</v>
      </c>
      <c r="L424" s="45" t="s">
        <v>18</v>
      </c>
    </row>
    <row r="425" ht="20" customHeight="true" spans="1:12">
      <c r="A425" s="7">
        <v>423</v>
      </c>
      <c r="B425" s="11"/>
      <c r="C425" s="11"/>
      <c r="D425" s="13"/>
      <c r="E425" s="13"/>
      <c r="F425" s="11"/>
      <c r="G425" s="7">
        <v>27.9</v>
      </c>
      <c r="H425" s="7">
        <v>30</v>
      </c>
      <c r="I425" s="38">
        <v>30</v>
      </c>
      <c r="J425" s="7">
        <v>27.9</v>
      </c>
      <c r="K425" s="7" t="s">
        <v>971</v>
      </c>
      <c r="L425" s="45" t="s">
        <v>26</v>
      </c>
    </row>
    <row r="426" spans="1:12">
      <c r="A426" s="7">
        <v>424</v>
      </c>
      <c r="B426" s="7">
        <v>250310013</v>
      </c>
      <c r="C426" s="7" t="s">
        <v>1185</v>
      </c>
      <c r="D426" s="8"/>
      <c r="E426" s="8"/>
      <c r="F426" s="7" t="s">
        <v>792</v>
      </c>
      <c r="G426" s="7">
        <v>46.5</v>
      </c>
      <c r="H426" s="7">
        <v>50</v>
      </c>
      <c r="I426" s="38" t="s">
        <v>1038</v>
      </c>
      <c r="J426" s="7">
        <v>46.5</v>
      </c>
      <c r="K426" s="7" t="s">
        <v>1004</v>
      </c>
      <c r="L426" s="45" t="s">
        <v>18</v>
      </c>
    </row>
    <row r="427" spans="1:12">
      <c r="A427" s="7">
        <v>425</v>
      </c>
      <c r="B427" s="11"/>
      <c r="C427" s="11"/>
      <c r="D427" s="13"/>
      <c r="E427" s="13"/>
      <c r="F427" s="11"/>
      <c r="G427" s="7">
        <v>18.6</v>
      </c>
      <c r="H427" s="7">
        <v>20</v>
      </c>
      <c r="I427" s="38">
        <v>20</v>
      </c>
      <c r="J427" s="7">
        <v>18.6</v>
      </c>
      <c r="K427" s="7" t="s">
        <v>971</v>
      </c>
      <c r="L427" s="45" t="s">
        <v>26</v>
      </c>
    </row>
    <row r="428" spans="1:12">
      <c r="A428" s="7">
        <v>426</v>
      </c>
      <c r="B428" s="7">
        <v>250310014</v>
      </c>
      <c r="C428" s="7" t="s">
        <v>1186</v>
      </c>
      <c r="D428" s="8"/>
      <c r="E428" s="8"/>
      <c r="F428" s="7" t="s">
        <v>792</v>
      </c>
      <c r="G428" s="7">
        <v>46.5</v>
      </c>
      <c r="H428" s="7">
        <v>50</v>
      </c>
      <c r="I428" s="38" t="s">
        <v>1038</v>
      </c>
      <c r="J428" s="7">
        <v>46.5</v>
      </c>
      <c r="K428" s="7" t="s">
        <v>1004</v>
      </c>
      <c r="L428" s="45" t="s">
        <v>18</v>
      </c>
    </row>
    <row r="429" spans="1:12">
      <c r="A429" s="7">
        <v>427</v>
      </c>
      <c r="B429" s="11"/>
      <c r="C429" s="11"/>
      <c r="D429" s="13"/>
      <c r="E429" s="13"/>
      <c r="F429" s="11"/>
      <c r="G429" s="7">
        <v>18.6</v>
      </c>
      <c r="H429" s="7">
        <v>20</v>
      </c>
      <c r="I429" s="38">
        <v>20</v>
      </c>
      <c r="J429" s="7">
        <v>18.6</v>
      </c>
      <c r="K429" s="7" t="s">
        <v>971</v>
      </c>
      <c r="L429" s="45" t="s">
        <v>26</v>
      </c>
    </row>
    <row r="430" spans="1:12">
      <c r="A430" s="7">
        <v>428</v>
      </c>
      <c r="B430" s="7">
        <v>250310015</v>
      </c>
      <c r="C430" s="7" t="s">
        <v>1187</v>
      </c>
      <c r="D430" s="8"/>
      <c r="E430" s="8"/>
      <c r="F430" s="7" t="s">
        <v>792</v>
      </c>
      <c r="G430" s="7">
        <v>37.2</v>
      </c>
      <c r="H430" s="7">
        <v>40</v>
      </c>
      <c r="I430" s="38" t="s">
        <v>1038</v>
      </c>
      <c r="J430" s="7">
        <v>37.2</v>
      </c>
      <c r="K430" s="7" t="s">
        <v>1004</v>
      </c>
      <c r="L430" s="45" t="s">
        <v>18</v>
      </c>
    </row>
    <row r="431" spans="1:12">
      <c r="A431" s="7">
        <v>429</v>
      </c>
      <c r="B431" s="11"/>
      <c r="C431" s="11"/>
      <c r="D431" s="13"/>
      <c r="E431" s="13"/>
      <c r="F431" s="11"/>
      <c r="G431" s="7">
        <v>18.6</v>
      </c>
      <c r="H431" s="7">
        <v>20</v>
      </c>
      <c r="I431" s="38">
        <v>20</v>
      </c>
      <c r="J431" s="7">
        <v>18.6</v>
      </c>
      <c r="K431" s="7" t="s">
        <v>971</v>
      </c>
      <c r="L431" s="45" t="s">
        <v>26</v>
      </c>
    </row>
    <row r="432" ht="21" customHeight="true" spans="1:12">
      <c r="A432" s="7">
        <v>430</v>
      </c>
      <c r="B432" s="7">
        <v>250310016</v>
      </c>
      <c r="C432" s="7" t="s">
        <v>1188</v>
      </c>
      <c r="D432" s="8"/>
      <c r="E432" s="8"/>
      <c r="F432" s="7" t="s">
        <v>792</v>
      </c>
      <c r="G432" s="7">
        <v>23.25</v>
      </c>
      <c r="H432" s="7">
        <v>25</v>
      </c>
      <c r="I432" s="38">
        <v>25</v>
      </c>
      <c r="J432" s="7">
        <v>23.25</v>
      </c>
      <c r="K432" s="7" t="s">
        <v>971</v>
      </c>
      <c r="L432" s="45" t="s">
        <v>26</v>
      </c>
    </row>
    <row r="433" ht="21" customHeight="true" spans="1:12">
      <c r="A433" s="7">
        <v>431</v>
      </c>
      <c r="B433" s="11"/>
      <c r="C433" s="11"/>
      <c r="D433" s="13"/>
      <c r="E433" s="13"/>
      <c r="F433" s="11"/>
      <c r="G433" s="7">
        <v>46.5</v>
      </c>
      <c r="H433" s="7">
        <v>50</v>
      </c>
      <c r="I433" s="38" t="s">
        <v>1038</v>
      </c>
      <c r="J433" s="7">
        <v>46.5</v>
      </c>
      <c r="K433" s="7" t="s">
        <v>1004</v>
      </c>
      <c r="L433" s="45" t="s">
        <v>18</v>
      </c>
    </row>
    <row r="434" ht="21" customHeight="true" spans="1:12">
      <c r="A434" s="7">
        <v>432</v>
      </c>
      <c r="B434" s="7">
        <v>250310017</v>
      </c>
      <c r="C434" s="7" t="s">
        <v>1189</v>
      </c>
      <c r="D434" s="8"/>
      <c r="E434" s="8"/>
      <c r="F434" s="7" t="s">
        <v>792</v>
      </c>
      <c r="G434" s="7">
        <v>18.6</v>
      </c>
      <c r="H434" s="7">
        <v>20</v>
      </c>
      <c r="I434" s="38">
        <v>20</v>
      </c>
      <c r="J434" s="7">
        <v>18.6</v>
      </c>
      <c r="K434" s="7" t="s">
        <v>971</v>
      </c>
      <c r="L434" s="45" t="s">
        <v>26</v>
      </c>
    </row>
    <row r="435" ht="21" customHeight="true" spans="1:12">
      <c r="A435" s="7">
        <v>433</v>
      </c>
      <c r="B435" s="11"/>
      <c r="C435" s="11"/>
      <c r="D435" s="13"/>
      <c r="E435" s="13"/>
      <c r="F435" s="11"/>
      <c r="G435" s="7">
        <v>37.2</v>
      </c>
      <c r="H435" s="7">
        <v>40</v>
      </c>
      <c r="I435" s="38" t="s">
        <v>1038</v>
      </c>
      <c r="J435" s="7">
        <v>37.2</v>
      </c>
      <c r="K435" s="7" t="s">
        <v>1004</v>
      </c>
      <c r="L435" s="45" t="s">
        <v>18</v>
      </c>
    </row>
    <row r="436" spans="1:12">
      <c r="A436" s="7">
        <v>434</v>
      </c>
      <c r="B436" s="7">
        <v>250310018</v>
      </c>
      <c r="C436" s="7" t="s">
        <v>1190</v>
      </c>
      <c r="D436" s="8"/>
      <c r="E436" s="8"/>
      <c r="F436" s="7" t="s">
        <v>792</v>
      </c>
      <c r="G436" s="7">
        <v>23.25</v>
      </c>
      <c r="H436" s="7">
        <v>25</v>
      </c>
      <c r="I436" s="38">
        <v>25</v>
      </c>
      <c r="J436" s="7">
        <v>23.25</v>
      </c>
      <c r="K436" s="7" t="s">
        <v>971</v>
      </c>
      <c r="L436" s="45" t="s">
        <v>26</v>
      </c>
    </row>
    <row r="437" spans="1:12">
      <c r="A437" s="7">
        <v>435</v>
      </c>
      <c r="B437" s="11"/>
      <c r="C437" s="11"/>
      <c r="D437" s="13"/>
      <c r="E437" s="13"/>
      <c r="F437" s="11"/>
      <c r="G437" s="7">
        <v>46.5</v>
      </c>
      <c r="H437" s="7">
        <v>50</v>
      </c>
      <c r="I437" s="38" t="s">
        <v>1038</v>
      </c>
      <c r="J437" s="7">
        <v>46.5</v>
      </c>
      <c r="K437" s="7" t="s">
        <v>1004</v>
      </c>
      <c r="L437" s="45" t="s">
        <v>18</v>
      </c>
    </row>
    <row r="438" spans="1:12">
      <c r="A438" s="7">
        <v>436</v>
      </c>
      <c r="B438" s="7">
        <v>250310019</v>
      </c>
      <c r="C438" s="7" t="s">
        <v>1191</v>
      </c>
      <c r="D438" s="8"/>
      <c r="E438" s="8"/>
      <c r="F438" s="7" t="s">
        <v>792</v>
      </c>
      <c r="G438" s="7">
        <v>18.6</v>
      </c>
      <c r="H438" s="7">
        <v>20</v>
      </c>
      <c r="I438" s="38">
        <v>20</v>
      </c>
      <c r="J438" s="7">
        <v>18.6</v>
      </c>
      <c r="K438" s="7" t="s">
        <v>971</v>
      </c>
      <c r="L438" s="45" t="s">
        <v>26</v>
      </c>
    </row>
    <row r="439" spans="1:12">
      <c r="A439" s="7">
        <v>437</v>
      </c>
      <c r="B439" s="11"/>
      <c r="C439" s="11"/>
      <c r="D439" s="13"/>
      <c r="E439" s="13"/>
      <c r="F439" s="11"/>
      <c r="G439" s="7">
        <v>37.2</v>
      </c>
      <c r="H439" s="7">
        <v>40</v>
      </c>
      <c r="I439" s="38" t="s">
        <v>1038</v>
      </c>
      <c r="J439" s="7">
        <v>37.2</v>
      </c>
      <c r="K439" s="7" t="s">
        <v>1004</v>
      </c>
      <c r="L439" s="45" t="s">
        <v>18</v>
      </c>
    </row>
    <row r="440" spans="1:12">
      <c r="A440" s="7">
        <v>438</v>
      </c>
      <c r="B440" s="7">
        <v>250310020</v>
      </c>
      <c r="C440" s="7" t="s">
        <v>1192</v>
      </c>
      <c r="D440" s="8"/>
      <c r="E440" s="8"/>
      <c r="F440" s="7" t="s">
        <v>792</v>
      </c>
      <c r="G440" s="7">
        <v>23.25</v>
      </c>
      <c r="H440" s="7">
        <v>25</v>
      </c>
      <c r="I440" s="38">
        <v>25</v>
      </c>
      <c r="J440" s="7">
        <v>23.25</v>
      </c>
      <c r="K440" s="7" t="s">
        <v>971</v>
      </c>
      <c r="L440" s="45" t="s">
        <v>26</v>
      </c>
    </row>
    <row r="441" spans="1:12">
      <c r="A441" s="7">
        <v>439</v>
      </c>
      <c r="B441" s="11"/>
      <c r="C441" s="11"/>
      <c r="D441" s="13"/>
      <c r="E441" s="13"/>
      <c r="F441" s="11"/>
      <c r="G441" s="7">
        <v>46.5</v>
      </c>
      <c r="H441" s="7">
        <v>50</v>
      </c>
      <c r="I441" s="38" t="s">
        <v>1038</v>
      </c>
      <c r="J441" s="7">
        <v>46.5</v>
      </c>
      <c r="K441" s="7" t="s">
        <v>1004</v>
      </c>
      <c r="L441" s="45" t="s">
        <v>18</v>
      </c>
    </row>
    <row r="442" spans="1:12">
      <c r="A442" s="7">
        <v>440</v>
      </c>
      <c r="B442" s="7">
        <v>250310021</v>
      </c>
      <c r="C442" s="7" t="s">
        <v>1193</v>
      </c>
      <c r="D442" s="8"/>
      <c r="E442" s="8"/>
      <c r="F442" s="7" t="s">
        <v>792</v>
      </c>
      <c r="G442" s="7">
        <v>23.25</v>
      </c>
      <c r="H442" s="7">
        <v>25</v>
      </c>
      <c r="I442" s="38">
        <v>25</v>
      </c>
      <c r="J442" s="7">
        <v>23.25</v>
      </c>
      <c r="K442" s="7" t="s">
        <v>971</v>
      </c>
      <c r="L442" s="45" t="s">
        <v>26</v>
      </c>
    </row>
    <row r="443" spans="1:12">
      <c r="A443" s="7">
        <v>441</v>
      </c>
      <c r="B443" s="11"/>
      <c r="C443" s="11"/>
      <c r="D443" s="13"/>
      <c r="E443" s="13"/>
      <c r="F443" s="11"/>
      <c r="G443" s="7">
        <v>46.5</v>
      </c>
      <c r="H443" s="7">
        <v>50</v>
      </c>
      <c r="I443" s="38" t="s">
        <v>1038</v>
      </c>
      <c r="J443" s="7">
        <v>46.5</v>
      </c>
      <c r="K443" s="7" t="s">
        <v>1004</v>
      </c>
      <c r="L443" s="45" t="s">
        <v>18</v>
      </c>
    </row>
    <row r="444" spans="1:12">
      <c r="A444" s="7">
        <v>442</v>
      </c>
      <c r="B444" s="7">
        <v>250310022</v>
      </c>
      <c r="C444" s="7" t="s">
        <v>1194</v>
      </c>
      <c r="D444" s="8"/>
      <c r="E444" s="8"/>
      <c r="F444" s="7" t="s">
        <v>792</v>
      </c>
      <c r="G444" s="7">
        <v>23.25</v>
      </c>
      <c r="H444" s="7">
        <v>25</v>
      </c>
      <c r="I444" s="38">
        <v>25</v>
      </c>
      <c r="J444" s="7">
        <v>23.25</v>
      </c>
      <c r="K444" s="7" t="s">
        <v>971</v>
      </c>
      <c r="L444" s="45" t="s">
        <v>26</v>
      </c>
    </row>
    <row r="445" spans="1:12">
      <c r="A445" s="7">
        <v>443</v>
      </c>
      <c r="B445" s="11"/>
      <c r="C445" s="11"/>
      <c r="D445" s="13"/>
      <c r="E445" s="13"/>
      <c r="F445" s="11"/>
      <c r="G445" s="7">
        <v>46.5</v>
      </c>
      <c r="H445" s="7">
        <v>50</v>
      </c>
      <c r="I445" s="38" t="s">
        <v>1038</v>
      </c>
      <c r="J445" s="7">
        <v>46.5</v>
      </c>
      <c r="K445" s="7" t="s">
        <v>1004</v>
      </c>
      <c r="L445" s="45" t="s">
        <v>18</v>
      </c>
    </row>
    <row r="446" spans="1:12">
      <c r="A446" s="7">
        <v>444</v>
      </c>
      <c r="B446" s="7">
        <v>250310023</v>
      </c>
      <c r="C446" s="7" t="s">
        <v>1195</v>
      </c>
      <c r="D446" s="8"/>
      <c r="E446" s="8"/>
      <c r="F446" s="7" t="s">
        <v>792</v>
      </c>
      <c r="G446" s="7">
        <v>18.6</v>
      </c>
      <c r="H446" s="7">
        <v>20</v>
      </c>
      <c r="I446" s="38">
        <v>20</v>
      </c>
      <c r="J446" s="7">
        <v>18.6</v>
      </c>
      <c r="K446" s="7" t="s">
        <v>971</v>
      </c>
      <c r="L446" s="45" t="s">
        <v>26</v>
      </c>
    </row>
    <row r="447" spans="1:12">
      <c r="A447" s="7">
        <v>445</v>
      </c>
      <c r="B447" s="11"/>
      <c r="C447" s="11"/>
      <c r="D447" s="13"/>
      <c r="E447" s="13"/>
      <c r="F447" s="11"/>
      <c r="G447" s="7">
        <v>37.2</v>
      </c>
      <c r="H447" s="7">
        <v>40</v>
      </c>
      <c r="I447" s="38" t="s">
        <v>1038</v>
      </c>
      <c r="J447" s="7">
        <v>37.2</v>
      </c>
      <c r="K447" s="7" t="s">
        <v>1004</v>
      </c>
      <c r="L447" s="45" t="s">
        <v>18</v>
      </c>
    </row>
    <row r="448" spans="1:12">
      <c r="A448" s="7">
        <v>446</v>
      </c>
      <c r="B448" s="7">
        <v>250310024</v>
      </c>
      <c r="C448" s="7" t="s">
        <v>1196</v>
      </c>
      <c r="D448" s="8"/>
      <c r="E448" s="8"/>
      <c r="F448" s="7" t="s">
        <v>792</v>
      </c>
      <c r="G448" s="7">
        <v>23.25</v>
      </c>
      <c r="H448" s="7">
        <v>25</v>
      </c>
      <c r="I448" s="38">
        <v>25</v>
      </c>
      <c r="J448" s="7">
        <v>23.25</v>
      </c>
      <c r="K448" s="7" t="s">
        <v>971</v>
      </c>
      <c r="L448" s="45" t="s">
        <v>26</v>
      </c>
    </row>
    <row r="449" spans="1:12">
      <c r="A449" s="7">
        <v>447</v>
      </c>
      <c r="B449" s="11"/>
      <c r="C449" s="11"/>
      <c r="D449" s="13"/>
      <c r="E449" s="13"/>
      <c r="F449" s="11"/>
      <c r="G449" s="7">
        <v>46.5</v>
      </c>
      <c r="H449" s="7">
        <v>50</v>
      </c>
      <c r="I449" s="38" t="s">
        <v>1038</v>
      </c>
      <c r="J449" s="7">
        <v>46.5</v>
      </c>
      <c r="K449" s="7" t="s">
        <v>1021</v>
      </c>
      <c r="L449" s="45" t="s">
        <v>18</v>
      </c>
    </row>
    <row r="450" spans="1:12">
      <c r="A450" s="7">
        <v>448</v>
      </c>
      <c r="B450" s="7">
        <v>250310025</v>
      </c>
      <c r="C450" s="7" t="s">
        <v>1197</v>
      </c>
      <c r="D450" s="8"/>
      <c r="E450" s="8"/>
      <c r="F450" s="7" t="s">
        <v>792</v>
      </c>
      <c r="G450" s="7">
        <v>23.25</v>
      </c>
      <c r="H450" s="7">
        <v>25</v>
      </c>
      <c r="I450" s="38">
        <v>25</v>
      </c>
      <c r="J450" s="7">
        <v>23.25</v>
      </c>
      <c r="K450" s="7" t="s">
        <v>971</v>
      </c>
      <c r="L450" s="45" t="s">
        <v>26</v>
      </c>
    </row>
    <row r="451" spans="1:12">
      <c r="A451" s="7">
        <v>449</v>
      </c>
      <c r="B451" s="11"/>
      <c r="C451" s="11"/>
      <c r="D451" s="13"/>
      <c r="E451" s="13"/>
      <c r="F451" s="11"/>
      <c r="G451" s="7">
        <v>46.5</v>
      </c>
      <c r="H451" s="7">
        <v>50</v>
      </c>
      <c r="I451" s="38" t="s">
        <v>1038</v>
      </c>
      <c r="J451" s="7">
        <v>46.5</v>
      </c>
      <c r="K451" s="7" t="s">
        <v>1021</v>
      </c>
      <c r="L451" s="45" t="s">
        <v>18</v>
      </c>
    </row>
    <row r="452" spans="1:12">
      <c r="A452" s="7">
        <v>450</v>
      </c>
      <c r="B452" s="7">
        <v>250310026</v>
      </c>
      <c r="C452" s="7" t="s">
        <v>1198</v>
      </c>
      <c r="D452" s="8"/>
      <c r="E452" s="8"/>
      <c r="F452" s="7" t="s">
        <v>792</v>
      </c>
      <c r="G452" s="7">
        <v>18.6</v>
      </c>
      <c r="H452" s="7">
        <v>20</v>
      </c>
      <c r="I452" s="36">
        <v>20</v>
      </c>
      <c r="J452" s="7">
        <v>18.6</v>
      </c>
      <c r="K452" s="7"/>
      <c r="L452" s="36" t="s">
        <v>26</v>
      </c>
    </row>
    <row r="453" spans="1:12">
      <c r="A453" s="7">
        <v>451</v>
      </c>
      <c r="B453" s="11"/>
      <c r="C453" s="11"/>
      <c r="D453" s="13"/>
      <c r="E453" s="13"/>
      <c r="F453" s="11"/>
      <c r="G453" s="7">
        <v>37.2</v>
      </c>
      <c r="H453" s="7">
        <v>40</v>
      </c>
      <c r="I453" s="36"/>
      <c r="J453" s="7">
        <v>37.2</v>
      </c>
      <c r="K453" s="7" t="s">
        <v>1199</v>
      </c>
      <c r="L453" s="45" t="s">
        <v>18</v>
      </c>
    </row>
    <row r="454" spans="1:12">
      <c r="A454" s="7">
        <v>452</v>
      </c>
      <c r="B454" s="7">
        <v>250310027</v>
      </c>
      <c r="C454" s="7" t="s">
        <v>1200</v>
      </c>
      <c r="D454" s="8"/>
      <c r="E454" s="8"/>
      <c r="F454" s="7" t="s">
        <v>792</v>
      </c>
      <c r="G454" s="7">
        <v>27.9</v>
      </c>
      <c r="H454" s="7">
        <v>30</v>
      </c>
      <c r="I454" s="36">
        <v>30</v>
      </c>
      <c r="J454" s="7">
        <v>27.9</v>
      </c>
      <c r="K454" s="7"/>
      <c r="L454" s="36" t="s">
        <v>26</v>
      </c>
    </row>
    <row r="455" spans="1:12">
      <c r="A455" s="7">
        <v>453</v>
      </c>
      <c r="B455" s="7">
        <v>250310028</v>
      </c>
      <c r="C455" s="7" t="s">
        <v>1201</v>
      </c>
      <c r="D455" s="8"/>
      <c r="E455" s="8"/>
      <c r="F455" s="7" t="s">
        <v>792</v>
      </c>
      <c r="G455" s="7">
        <v>27.9</v>
      </c>
      <c r="H455" s="7">
        <v>30</v>
      </c>
      <c r="I455" s="36">
        <v>30</v>
      </c>
      <c r="J455" s="7">
        <v>27.9</v>
      </c>
      <c r="K455" s="7"/>
      <c r="L455" s="36" t="s">
        <v>26</v>
      </c>
    </row>
    <row r="456" spans="1:12">
      <c r="A456" s="7">
        <v>454</v>
      </c>
      <c r="B456" s="11"/>
      <c r="C456" s="11"/>
      <c r="D456" s="13"/>
      <c r="E456" s="13"/>
      <c r="F456" s="11"/>
      <c r="G456" s="7">
        <v>37.2</v>
      </c>
      <c r="H456" s="7">
        <v>40</v>
      </c>
      <c r="I456" s="36"/>
      <c r="J456" s="7">
        <v>37.2</v>
      </c>
      <c r="K456" s="7" t="s">
        <v>1199</v>
      </c>
      <c r="L456" s="45" t="s">
        <v>18</v>
      </c>
    </row>
    <row r="457" spans="1:12">
      <c r="A457" s="7">
        <v>455</v>
      </c>
      <c r="B457" s="7">
        <v>250310029</v>
      </c>
      <c r="C457" s="7" t="s">
        <v>1202</v>
      </c>
      <c r="D457" s="8"/>
      <c r="E457" s="8"/>
      <c r="F457" s="7" t="s">
        <v>792</v>
      </c>
      <c r="G457" s="7">
        <v>18.6</v>
      </c>
      <c r="H457" s="7">
        <v>20</v>
      </c>
      <c r="I457" s="36">
        <v>20</v>
      </c>
      <c r="J457" s="7">
        <v>18.6</v>
      </c>
      <c r="K457" s="7"/>
      <c r="L457" s="45" t="s">
        <v>26</v>
      </c>
    </row>
    <row r="458" spans="1:12">
      <c r="A458" s="7">
        <v>456</v>
      </c>
      <c r="B458" s="11"/>
      <c r="C458" s="11"/>
      <c r="D458" s="13"/>
      <c r="E458" s="13"/>
      <c r="F458" s="11"/>
      <c r="G458" s="7">
        <v>37.2</v>
      </c>
      <c r="H458" s="7">
        <v>40</v>
      </c>
      <c r="I458" s="38">
        <v>40</v>
      </c>
      <c r="J458" s="7">
        <v>37.2</v>
      </c>
      <c r="K458" s="7" t="s">
        <v>1004</v>
      </c>
      <c r="L458" s="45" t="s">
        <v>18</v>
      </c>
    </row>
    <row r="459" spans="1:12">
      <c r="A459" s="7">
        <v>457</v>
      </c>
      <c r="B459" s="7">
        <v>250310030</v>
      </c>
      <c r="C459" s="7" t="s">
        <v>1203</v>
      </c>
      <c r="D459" s="8"/>
      <c r="E459" s="8"/>
      <c r="F459" s="7" t="s">
        <v>792</v>
      </c>
      <c r="G459" s="7">
        <v>18.6</v>
      </c>
      <c r="H459" s="7">
        <v>20</v>
      </c>
      <c r="I459" s="38">
        <v>20</v>
      </c>
      <c r="J459" s="7">
        <v>18.6</v>
      </c>
      <c r="K459" s="7" t="s">
        <v>971</v>
      </c>
      <c r="L459" s="45" t="s">
        <v>26</v>
      </c>
    </row>
    <row r="460" spans="1:12">
      <c r="A460" s="7">
        <v>458</v>
      </c>
      <c r="B460" s="11"/>
      <c r="C460" s="11"/>
      <c r="D460" s="13"/>
      <c r="E460" s="13"/>
      <c r="F460" s="11"/>
      <c r="G460" s="7">
        <v>37.2</v>
      </c>
      <c r="H460" s="7">
        <v>40</v>
      </c>
      <c r="I460" s="38" t="s">
        <v>1038</v>
      </c>
      <c r="J460" s="7">
        <v>37.2</v>
      </c>
      <c r="K460" s="7" t="s">
        <v>1004</v>
      </c>
      <c r="L460" s="45" t="s">
        <v>18</v>
      </c>
    </row>
    <row r="461" spans="1:12">
      <c r="A461" s="7">
        <v>459</v>
      </c>
      <c r="B461" s="7">
        <v>250310031</v>
      </c>
      <c r="C461" s="7" t="s">
        <v>1204</v>
      </c>
      <c r="D461" s="8"/>
      <c r="E461" s="8"/>
      <c r="F461" s="7" t="s">
        <v>792</v>
      </c>
      <c r="G461" s="7">
        <v>18.6</v>
      </c>
      <c r="H461" s="7">
        <v>20</v>
      </c>
      <c r="I461" s="38">
        <v>20</v>
      </c>
      <c r="J461" s="7">
        <v>18.6</v>
      </c>
      <c r="K461" s="7" t="s">
        <v>971</v>
      </c>
      <c r="L461" s="45" t="s">
        <v>26</v>
      </c>
    </row>
    <row r="462" spans="1:12">
      <c r="A462" s="7">
        <v>460</v>
      </c>
      <c r="B462" s="11"/>
      <c r="C462" s="11"/>
      <c r="D462" s="13"/>
      <c r="E462" s="13"/>
      <c r="F462" s="11"/>
      <c r="G462" s="7">
        <v>37.2</v>
      </c>
      <c r="H462" s="7">
        <v>40</v>
      </c>
      <c r="I462" s="38" t="s">
        <v>1038</v>
      </c>
      <c r="J462" s="7">
        <v>37.2</v>
      </c>
      <c r="K462" s="7" t="s">
        <v>1004</v>
      </c>
      <c r="L462" s="45" t="s">
        <v>18</v>
      </c>
    </row>
    <row r="463" spans="1:12">
      <c r="A463" s="7">
        <v>461</v>
      </c>
      <c r="B463" s="7">
        <v>250310032</v>
      </c>
      <c r="C463" s="7" t="s">
        <v>1205</v>
      </c>
      <c r="D463" s="8"/>
      <c r="E463" s="8"/>
      <c r="F463" s="7" t="s">
        <v>792</v>
      </c>
      <c r="G463" s="7">
        <v>18.6</v>
      </c>
      <c r="H463" s="7">
        <v>20</v>
      </c>
      <c r="I463" s="38">
        <v>20</v>
      </c>
      <c r="J463" s="7">
        <v>18.6</v>
      </c>
      <c r="K463" s="7" t="s">
        <v>971</v>
      </c>
      <c r="L463" s="45" t="s">
        <v>26</v>
      </c>
    </row>
    <row r="464" spans="1:12">
      <c r="A464" s="7">
        <v>462</v>
      </c>
      <c r="B464" s="11"/>
      <c r="C464" s="11"/>
      <c r="D464" s="13"/>
      <c r="E464" s="13"/>
      <c r="F464" s="11"/>
      <c r="G464" s="7">
        <v>37.2</v>
      </c>
      <c r="H464" s="7">
        <v>40</v>
      </c>
      <c r="I464" s="38" t="s">
        <v>1038</v>
      </c>
      <c r="J464" s="7">
        <v>37.2</v>
      </c>
      <c r="K464" s="7" t="s">
        <v>1004</v>
      </c>
      <c r="L464" s="45" t="s">
        <v>18</v>
      </c>
    </row>
    <row r="465" spans="1:12">
      <c r="A465" s="7">
        <v>463</v>
      </c>
      <c r="B465" s="7">
        <v>250310033</v>
      </c>
      <c r="C465" s="7" t="s">
        <v>1206</v>
      </c>
      <c r="D465" s="8"/>
      <c r="E465" s="8"/>
      <c r="F465" s="7" t="s">
        <v>792</v>
      </c>
      <c r="G465" s="7">
        <v>18.6</v>
      </c>
      <c r="H465" s="7">
        <v>20</v>
      </c>
      <c r="I465" s="38">
        <v>20</v>
      </c>
      <c r="J465" s="7">
        <v>18.6</v>
      </c>
      <c r="K465" s="7" t="s">
        <v>971</v>
      </c>
      <c r="L465" s="45" t="s">
        <v>26</v>
      </c>
    </row>
    <row r="466" spans="1:12">
      <c r="A466" s="7">
        <v>464</v>
      </c>
      <c r="B466" s="11"/>
      <c r="C466" s="11"/>
      <c r="D466" s="13"/>
      <c r="E466" s="13"/>
      <c r="F466" s="11"/>
      <c r="G466" s="7">
        <v>37.2</v>
      </c>
      <c r="H466" s="7">
        <v>40</v>
      </c>
      <c r="I466" s="38" t="s">
        <v>1038</v>
      </c>
      <c r="J466" s="7">
        <v>37.2</v>
      </c>
      <c r="K466" s="7" t="s">
        <v>1004</v>
      </c>
      <c r="L466" s="45" t="s">
        <v>18</v>
      </c>
    </row>
    <row r="467" spans="1:12">
      <c r="A467" s="7">
        <v>465</v>
      </c>
      <c r="B467" s="7">
        <v>250310034</v>
      </c>
      <c r="C467" s="7" t="s">
        <v>1207</v>
      </c>
      <c r="D467" s="8"/>
      <c r="E467" s="8"/>
      <c r="F467" s="7" t="s">
        <v>792</v>
      </c>
      <c r="G467" s="7">
        <v>18.6</v>
      </c>
      <c r="H467" s="7">
        <v>20</v>
      </c>
      <c r="I467" s="38">
        <v>20</v>
      </c>
      <c r="J467" s="7">
        <v>18.6</v>
      </c>
      <c r="K467" s="7" t="s">
        <v>971</v>
      </c>
      <c r="L467" s="45" t="s">
        <v>26</v>
      </c>
    </row>
    <row r="468" spans="1:12">
      <c r="A468" s="7">
        <v>466</v>
      </c>
      <c r="B468" s="11"/>
      <c r="C468" s="11"/>
      <c r="D468" s="13"/>
      <c r="E468" s="13"/>
      <c r="F468" s="11"/>
      <c r="G468" s="7">
        <v>37.2</v>
      </c>
      <c r="H468" s="7">
        <v>40</v>
      </c>
      <c r="I468" s="38" t="s">
        <v>1038</v>
      </c>
      <c r="J468" s="7">
        <v>37.2</v>
      </c>
      <c r="K468" s="7" t="s">
        <v>1004</v>
      </c>
      <c r="L468" s="45" t="s">
        <v>18</v>
      </c>
    </row>
    <row r="469" spans="1:12">
      <c r="A469" s="7">
        <v>467</v>
      </c>
      <c r="B469" s="7">
        <v>250310035</v>
      </c>
      <c r="C469" s="7" t="s">
        <v>1208</v>
      </c>
      <c r="D469" s="8"/>
      <c r="E469" s="8"/>
      <c r="F469" s="7" t="s">
        <v>792</v>
      </c>
      <c r="G469" s="7">
        <v>27.9</v>
      </c>
      <c r="H469" s="7">
        <v>30</v>
      </c>
      <c r="I469" s="38">
        <v>30</v>
      </c>
      <c r="J469" s="7">
        <v>27.9</v>
      </c>
      <c r="K469" s="7" t="s">
        <v>971</v>
      </c>
      <c r="L469" s="45" t="s">
        <v>26</v>
      </c>
    </row>
    <row r="470" spans="1:12">
      <c r="A470" s="7">
        <v>468</v>
      </c>
      <c r="B470" s="11"/>
      <c r="C470" s="11"/>
      <c r="D470" s="13"/>
      <c r="E470" s="13"/>
      <c r="F470" s="11"/>
      <c r="G470" s="7">
        <v>55.8</v>
      </c>
      <c r="H470" s="7">
        <v>60</v>
      </c>
      <c r="I470" s="38" t="s">
        <v>1038</v>
      </c>
      <c r="J470" s="7">
        <v>55.8</v>
      </c>
      <c r="K470" s="7" t="s">
        <v>1004</v>
      </c>
      <c r="L470" s="45" t="s">
        <v>18</v>
      </c>
    </row>
    <row r="471" spans="1:12">
      <c r="A471" s="7">
        <v>469</v>
      </c>
      <c r="B471" s="7">
        <v>250310036</v>
      </c>
      <c r="C471" s="7" t="s">
        <v>1209</v>
      </c>
      <c r="D471" s="8"/>
      <c r="E471" s="8"/>
      <c r="F471" s="7" t="s">
        <v>792</v>
      </c>
      <c r="G471" s="7">
        <v>27.9</v>
      </c>
      <c r="H471" s="7">
        <v>30</v>
      </c>
      <c r="I471" s="38">
        <v>30</v>
      </c>
      <c r="J471" s="7">
        <v>27.9</v>
      </c>
      <c r="K471" s="7" t="s">
        <v>971</v>
      </c>
      <c r="L471" s="45" t="s">
        <v>26</v>
      </c>
    </row>
    <row r="472" spans="1:12">
      <c r="A472" s="7">
        <v>470</v>
      </c>
      <c r="B472" s="11"/>
      <c r="C472" s="11"/>
      <c r="D472" s="13"/>
      <c r="E472" s="13"/>
      <c r="F472" s="11"/>
      <c r="G472" s="7">
        <v>55.8</v>
      </c>
      <c r="H472" s="7">
        <v>60</v>
      </c>
      <c r="I472" s="38" t="s">
        <v>1038</v>
      </c>
      <c r="J472" s="7">
        <v>55.8</v>
      </c>
      <c r="K472" s="7" t="s">
        <v>1004</v>
      </c>
      <c r="L472" s="45" t="s">
        <v>18</v>
      </c>
    </row>
    <row r="473" spans="1:12">
      <c r="A473" s="7">
        <v>471</v>
      </c>
      <c r="B473" s="7">
        <v>250310037</v>
      </c>
      <c r="C473" s="7" t="s">
        <v>1210</v>
      </c>
      <c r="D473" s="8"/>
      <c r="E473" s="8"/>
      <c r="F473" s="7" t="s">
        <v>792</v>
      </c>
      <c r="G473" s="7">
        <v>27.9</v>
      </c>
      <c r="H473" s="7">
        <v>30</v>
      </c>
      <c r="I473" s="38">
        <v>30</v>
      </c>
      <c r="J473" s="7">
        <v>27.9</v>
      </c>
      <c r="K473" s="7" t="s">
        <v>971</v>
      </c>
      <c r="L473" s="45" t="s">
        <v>26</v>
      </c>
    </row>
    <row r="474" spans="1:12">
      <c r="A474" s="7">
        <v>472</v>
      </c>
      <c r="B474" s="11"/>
      <c r="C474" s="11"/>
      <c r="D474" s="13"/>
      <c r="E474" s="13"/>
      <c r="F474" s="11"/>
      <c r="G474" s="7">
        <v>55.8</v>
      </c>
      <c r="H474" s="7">
        <v>60</v>
      </c>
      <c r="I474" s="38" t="s">
        <v>1038</v>
      </c>
      <c r="J474" s="7">
        <v>55.8</v>
      </c>
      <c r="K474" s="7" t="s">
        <v>1004</v>
      </c>
      <c r="L474" s="45" t="s">
        <v>18</v>
      </c>
    </row>
    <row r="475" spans="1:12">
      <c r="A475" s="7">
        <v>473</v>
      </c>
      <c r="B475" s="7">
        <v>250310038</v>
      </c>
      <c r="C475" s="7" t="s">
        <v>1211</v>
      </c>
      <c r="D475" s="8"/>
      <c r="E475" s="8"/>
      <c r="F475" s="7" t="s">
        <v>792</v>
      </c>
      <c r="G475" s="7">
        <v>27.9</v>
      </c>
      <c r="H475" s="7">
        <v>30</v>
      </c>
      <c r="I475" s="38">
        <v>30</v>
      </c>
      <c r="J475" s="7">
        <v>27.9</v>
      </c>
      <c r="K475" s="7" t="s">
        <v>1212</v>
      </c>
      <c r="L475" s="45" t="s">
        <v>26</v>
      </c>
    </row>
    <row r="476" spans="1:12">
      <c r="A476" s="7">
        <v>474</v>
      </c>
      <c r="B476" s="11"/>
      <c r="C476" s="11"/>
      <c r="D476" s="13"/>
      <c r="E476" s="13"/>
      <c r="F476" s="11"/>
      <c r="G476" s="7">
        <v>55.8</v>
      </c>
      <c r="H476" s="7">
        <v>60</v>
      </c>
      <c r="I476" s="38"/>
      <c r="J476" s="7">
        <v>55.8</v>
      </c>
      <c r="K476" s="7" t="s">
        <v>1213</v>
      </c>
      <c r="L476" s="39" t="s">
        <v>18</v>
      </c>
    </row>
    <row r="477" spans="1:12">
      <c r="A477" s="7">
        <v>475</v>
      </c>
      <c r="B477" s="7">
        <v>250310039</v>
      </c>
      <c r="C477" s="7" t="s">
        <v>1214</v>
      </c>
      <c r="D477" s="8"/>
      <c r="E477" s="8"/>
      <c r="F477" s="7" t="s">
        <v>792</v>
      </c>
      <c r="G477" s="7">
        <v>18.6</v>
      </c>
      <c r="H477" s="7">
        <v>20</v>
      </c>
      <c r="I477" s="38">
        <v>20</v>
      </c>
      <c r="J477" s="7">
        <v>18.6</v>
      </c>
      <c r="K477" s="7" t="s">
        <v>971</v>
      </c>
      <c r="L477" s="45" t="s">
        <v>26</v>
      </c>
    </row>
    <row r="478" spans="1:12">
      <c r="A478" s="7">
        <v>476</v>
      </c>
      <c r="B478" s="11"/>
      <c r="C478" s="11"/>
      <c r="D478" s="13"/>
      <c r="E478" s="13"/>
      <c r="F478" s="11"/>
      <c r="G478" s="7">
        <v>37.2</v>
      </c>
      <c r="H478" s="7">
        <v>40</v>
      </c>
      <c r="I478" s="38" t="s">
        <v>1038</v>
      </c>
      <c r="J478" s="7">
        <v>37.2</v>
      </c>
      <c r="K478" s="7" t="s">
        <v>1004</v>
      </c>
      <c r="L478" s="45" t="s">
        <v>18</v>
      </c>
    </row>
    <row r="479" spans="1:12">
      <c r="A479" s="7">
        <v>477</v>
      </c>
      <c r="B479" s="7">
        <v>250310040</v>
      </c>
      <c r="C479" s="7" t="s">
        <v>1215</v>
      </c>
      <c r="D479" s="8"/>
      <c r="E479" s="8"/>
      <c r="F479" s="7" t="s">
        <v>792</v>
      </c>
      <c r="G479" s="7">
        <v>18.6</v>
      </c>
      <c r="H479" s="7">
        <v>20</v>
      </c>
      <c r="I479" s="38">
        <v>20</v>
      </c>
      <c r="J479" s="7">
        <v>18.6</v>
      </c>
      <c r="K479" s="7" t="s">
        <v>971</v>
      </c>
      <c r="L479" s="45" t="s">
        <v>26</v>
      </c>
    </row>
    <row r="480" spans="1:12">
      <c r="A480" s="7">
        <v>478</v>
      </c>
      <c r="B480" s="11"/>
      <c r="C480" s="11"/>
      <c r="D480" s="13"/>
      <c r="E480" s="13"/>
      <c r="F480" s="11"/>
      <c r="G480" s="7">
        <v>46.5</v>
      </c>
      <c r="H480" s="7">
        <v>50</v>
      </c>
      <c r="I480" s="38" t="s">
        <v>1038</v>
      </c>
      <c r="J480" s="7">
        <v>46.5</v>
      </c>
      <c r="K480" s="7" t="s">
        <v>1004</v>
      </c>
      <c r="L480" s="45" t="s">
        <v>18</v>
      </c>
    </row>
    <row r="481" spans="1:12">
      <c r="A481" s="7">
        <v>479</v>
      </c>
      <c r="B481" s="7">
        <v>250310041</v>
      </c>
      <c r="C481" s="7" t="s">
        <v>1216</v>
      </c>
      <c r="D481" s="8"/>
      <c r="E481" s="8"/>
      <c r="F481" s="7" t="s">
        <v>792</v>
      </c>
      <c r="G481" s="7">
        <v>18.6</v>
      </c>
      <c r="H481" s="7">
        <v>20</v>
      </c>
      <c r="I481" s="38">
        <v>20</v>
      </c>
      <c r="J481" s="7">
        <v>18.6</v>
      </c>
      <c r="K481" s="7" t="s">
        <v>971</v>
      </c>
      <c r="L481" s="45" t="s">
        <v>26</v>
      </c>
    </row>
    <row r="482" spans="1:12">
      <c r="A482" s="7">
        <v>480</v>
      </c>
      <c r="B482" s="11"/>
      <c r="C482" s="11"/>
      <c r="D482" s="13"/>
      <c r="E482" s="13"/>
      <c r="F482" s="11"/>
      <c r="G482" s="7">
        <v>37.2</v>
      </c>
      <c r="H482" s="7">
        <v>40</v>
      </c>
      <c r="I482" s="38" t="s">
        <v>1038</v>
      </c>
      <c r="J482" s="7">
        <v>37.2</v>
      </c>
      <c r="K482" s="7" t="s">
        <v>1004</v>
      </c>
      <c r="L482" s="45" t="s">
        <v>18</v>
      </c>
    </row>
    <row r="483" spans="1:12">
      <c r="A483" s="7">
        <v>481</v>
      </c>
      <c r="B483" s="7">
        <v>250310042</v>
      </c>
      <c r="C483" s="7" t="s">
        <v>1217</v>
      </c>
      <c r="D483" s="8"/>
      <c r="E483" s="8"/>
      <c r="F483" s="7" t="s">
        <v>792</v>
      </c>
      <c r="G483" s="7">
        <v>23.25</v>
      </c>
      <c r="H483" s="7">
        <v>25</v>
      </c>
      <c r="I483" s="38">
        <v>25</v>
      </c>
      <c r="J483" s="7">
        <v>23.25</v>
      </c>
      <c r="K483" s="7" t="s">
        <v>971</v>
      </c>
      <c r="L483" s="45" t="s">
        <v>26</v>
      </c>
    </row>
    <row r="484" spans="1:12">
      <c r="A484" s="7">
        <v>482</v>
      </c>
      <c r="B484" s="11"/>
      <c r="C484" s="11"/>
      <c r="D484" s="13"/>
      <c r="E484" s="13"/>
      <c r="F484" s="11"/>
      <c r="G484" s="7">
        <v>46.5</v>
      </c>
      <c r="H484" s="7">
        <v>50</v>
      </c>
      <c r="I484" s="38" t="s">
        <v>1038</v>
      </c>
      <c r="J484" s="7">
        <v>46.5</v>
      </c>
      <c r="K484" s="7" t="s">
        <v>1004</v>
      </c>
      <c r="L484" s="45" t="s">
        <v>18</v>
      </c>
    </row>
    <row r="485" spans="1:12">
      <c r="A485" s="7">
        <v>483</v>
      </c>
      <c r="B485" s="7">
        <v>250310043</v>
      </c>
      <c r="C485" s="7" t="s">
        <v>1218</v>
      </c>
      <c r="D485" s="8"/>
      <c r="E485" s="8"/>
      <c r="F485" s="7" t="s">
        <v>792</v>
      </c>
      <c r="G485" s="7">
        <v>27.9</v>
      </c>
      <c r="H485" s="7">
        <v>30</v>
      </c>
      <c r="I485" s="38">
        <v>30</v>
      </c>
      <c r="J485" s="7">
        <v>27.9</v>
      </c>
      <c r="K485" s="7" t="s">
        <v>971</v>
      </c>
      <c r="L485" s="45" t="s">
        <v>26</v>
      </c>
    </row>
    <row r="486" spans="1:12">
      <c r="A486" s="7">
        <v>484</v>
      </c>
      <c r="B486" s="11"/>
      <c r="C486" s="11"/>
      <c r="D486" s="13"/>
      <c r="E486" s="13"/>
      <c r="F486" s="11"/>
      <c r="G486" s="7">
        <v>55.8</v>
      </c>
      <c r="H486" s="7">
        <v>60</v>
      </c>
      <c r="I486" s="38" t="s">
        <v>1038</v>
      </c>
      <c r="J486" s="7">
        <v>55.8</v>
      </c>
      <c r="K486" s="7" t="s">
        <v>1004</v>
      </c>
      <c r="L486" s="45" t="s">
        <v>18</v>
      </c>
    </row>
    <row r="487" spans="1:12">
      <c r="A487" s="7">
        <v>485</v>
      </c>
      <c r="B487" s="7">
        <v>250310044</v>
      </c>
      <c r="C487" s="7" t="s">
        <v>1219</v>
      </c>
      <c r="D487" s="8"/>
      <c r="E487" s="8"/>
      <c r="F487" s="7" t="s">
        <v>792</v>
      </c>
      <c r="G487" s="7">
        <v>23.25</v>
      </c>
      <c r="H487" s="7">
        <v>25</v>
      </c>
      <c r="I487" s="38">
        <v>25</v>
      </c>
      <c r="J487" s="7">
        <v>23.25</v>
      </c>
      <c r="K487" s="7" t="s">
        <v>971</v>
      </c>
      <c r="L487" s="45" t="s">
        <v>26</v>
      </c>
    </row>
    <row r="488" spans="1:12">
      <c r="A488" s="7">
        <v>486</v>
      </c>
      <c r="B488" s="11"/>
      <c r="C488" s="11"/>
      <c r="D488" s="13"/>
      <c r="E488" s="13"/>
      <c r="F488" s="11"/>
      <c r="G488" s="7">
        <v>46.5</v>
      </c>
      <c r="H488" s="7">
        <v>50</v>
      </c>
      <c r="I488" s="38" t="s">
        <v>1038</v>
      </c>
      <c r="J488" s="7">
        <v>46.5</v>
      </c>
      <c r="K488" s="7" t="s">
        <v>1004</v>
      </c>
      <c r="L488" s="45" t="s">
        <v>18</v>
      </c>
    </row>
    <row r="489" spans="1:12">
      <c r="A489" s="7">
        <v>487</v>
      </c>
      <c r="B489" s="7">
        <v>250310045</v>
      </c>
      <c r="C489" s="7" t="s">
        <v>1220</v>
      </c>
      <c r="D489" s="8"/>
      <c r="E489" s="8"/>
      <c r="F489" s="7" t="s">
        <v>792</v>
      </c>
      <c r="G489" s="7">
        <v>23.25</v>
      </c>
      <c r="H489" s="7">
        <v>25</v>
      </c>
      <c r="I489" s="38">
        <v>25</v>
      </c>
      <c r="J489" s="7">
        <v>23.25</v>
      </c>
      <c r="K489" s="7" t="s">
        <v>971</v>
      </c>
      <c r="L489" s="45" t="s">
        <v>26</v>
      </c>
    </row>
    <row r="490" spans="1:12">
      <c r="A490" s="7">
        <v>488</v>
      </c>
      <c r="B490" s="11"/>
      <c r="C490" s="11"/>
      <c r="D490" s="13"/>
      <c r="E490" s="13"/>
      <c r="F490" s="11"/>
      <c r="G490" s="7">
        <v>46.5</v>
      </c>
      <c r="H490" s="7">
        <v>50</v>
      </c>
      <c r="I490" s="38" t="s">
        <v>1038</v>
      </c>
      <c r="J490" s="7">
        <v>46.5</v>
      </c>
      <c r="K490" s="7" t="s">
        <v>1004</v>
      </c>
      <c r="L490" s="45" t="s">
        <v>18</v>
      </c>
    </row>
    <row r="491" spans="1:12">
      <c r="A491" s="7">
        <v>489</v>
      </c>
      <c r="B491" s="7">
        <v>250310046</v>
      </c>
      <c r="C491" s="7" t="s">
        <v>1221</v>
      </c>
      <c r="D491" s="8"/>
      <c r="E491" s="8"/>
      <c r="F491" s="7" t="s">
        <v>792</v>
      </c>
      <c r="G491" s="7">
        <v>18.6</v>
      </c>
      <c r="H491" s="7">
        <v>20</v>
      </c>
      <c r="I491" s="38">
        <v>20</v>
      </c>
      <c r="J491" s="7">
        <v>18.6</v>
      </c>
      <c r="K491" s="7" t="s">
        <v>971</v>
      </c>
      <c r="L491" s="45" t="s">
        <v>26</v>
      </c>
    </row>
    <row r="492" spans="1:12">
      <c r="A492" s="7">
        <v>490</v>
      </c>
      <c r="B492" s="11"/>
      <c r="C492" s="11"/>
      <c r="D492" s="13"/>
      <c r="E492" s="13"/>
      <c r="F492" s="11"/>
      <c r="G492" s="7">
        <v>37.2</v>
      </c>
      <c r="H492" s="7">
        <v>40</v>
      </c>
      <c r="I492" s="38" t="s">
        <v>1038</v>
      </c>
      <c r="J492" s="7">
        <v>37.2</v>
      </c>
      <c r="K492" s="7" t="s">
        <v>1004</v>
      </c>
      <c r="L492" s="45" t="s">
        <v>18</v>
      </c>
    </row>
    <row r="493" spans="1:12">
      <c r="A493" s="7">
        <v>491</v>
      </c>
      <c r="B493" s="7">
        <v>250310047</v>
      </c>
      <c r="C493" s="7" t="s">
        <v>1222</v>
      </c>
      <c r="D493" s="8"/>
      <c r="E493" s="8"/>
      <c r="F493" s="7" t="s">
        <v>792</v>
      </c>
      <c r="G493" s="7">
        <v>18.6</v>
      </c>
      <c r="H493" s="7">
        <v>20</v>
      </c>
      <c r="I493" s="38">
        <v>20</v>
      </c>
      <c r="J493" s="7">
        <v>18.6</v>
      </c>
      <c r="K493" s="7" t="s">
        <v>971</v>
      </c>
      <c r="L493" s="45" t="s">
        <v>26</v>
      </c>
    </row>
    <row r="494" spans="1:12">
      <c r="A494" s="7">
        <v>492</v>
      </c>
      <c r="B494" s="11"/>
      <c r="C494" s="11"/>
      <c r="D494" s="13"/>
      <c r="E494" s="13"/>
      <c r="F494" s="11"/>
      <c r="G494" s="7">
        <v>37.2</v>
      </c>
      <c r="H494" s="7">
        <v>40</v>
      </c>
      <c r="I494" s="38" t="s">
        <v>1038</v>
      </c>
      <c r="J494" s="7">
        <v>37.2</v>
      </c>
      <c r="K494" s="7" t="s">
        <v>1004</v>
      </c>
      <c r="L494" s="45" t="s">
        <v>18</v>
      </c>
    </row>
    <row r="495" spans="1:12">
      <c r="A495" s="7">
        <v>493</v>
      </c>
      <c r="B495" s="7">
        <v>250310048</v>
      </c>
      <c r="C495" s="7" t="s">
        <v>1223</v>
      </c>
      <c r="D495" s="8"/>
      <c r="E495" s="8"/>
      <c r="F495" s="7" t="s">
        <v>792</v>
      </c>
      <c r="G495" s="7">
        <v>23.25</v>
      </c>
      <c r="H495" s="7">
        <v>25</v>
      </c>
      <c r="I495" s="38">
        <v>25</v>
      </c>
      <c r="J495" s="7">
        <v>23.25</v>
      </c>
      <c r="K495" s="7" t="s">
        <v>971</v>
      </c>
      <c r="L495" s="45" t="s">
        <v>26</v>
      </c>
    </row>
    <row r="496" spans="1:12">
      <c r="A496" s="7">
        <v>494</v>
      </c>
      <c r="B496" s="11"/>
      <c r="C496" s="11"/>
      <c r="D496" s="13"/>
      <c r="E496" s="13"/>
      <c r="F496" s="11"/>
      <c r="G496" s="7">
        <v>46.5</v>
      </c>
      <c r="H496" s="7">
        <v>50</v>
      </c>
      <c r="I496" s="38" t="s">
        <v>1038</v>
      </c>
      <c r="J496" s="7">
        <v>46.5</v>
      </c>
      <c r="K496" s="7" t="s">
        <v>1004</v>
      </c>
      <c r="L496" s="45" t="s">
        <v>18</v>
      </c>
    </row>
    <row r="497" spans="1:12">
      <c r="A497" s="7">
        <v>495</v>
      </c>
      <c r="B497" s="7">
        <v>250310049</v>
      </c>
      <c r="C497" s="7" t="s">
        <v>1224</v>
      </c>
      <c r="D497" s="8"/>
      <c r="E497" s="8"/>
      <c r="F497" s="7" t="s">
        <v>792</v>
      </c>
      <c r="G497" s="7">
        <v>23.25</v>
      </c>
      <c r="H497" s="7">
        <v>25</v>
      </c>
      <c r="I497" s="38">
        <v>25</v>
      </c>
      <c r="J497" s="7">
        <v>23.25</v>
      </c>
      <c r="K497" s="7" t="s">
        <v>971</v>
      </c>
      <c r="L497" s="45" t="s">
        <v>26</v>
      </c>
    </row>
    <row r="498" spans="1:12">
      <c r="A498" s="7">
        <v>496</v>
      </c>
      <c r="B498" s="11"/>
      <c r="C498" s="11"/>
      <c r="D498" s="13"/>
      <c r="E498" s="13"/>
      <c r="F498" s="11"/>
      <c r="G498" s="7">
        <v>46.5</v>
      </c>
      <c r="H498" s="7">
        <v>50</v>
      </c>
      <c r="I498" s="38" t="s">
        <v>1038</v>
      </c>
      <c r="J498" s="7">
        <v>46.5</v>
      </c>
      <c r="K498" s="7" t="s">
        <v>1004</v>
      </c>
      <c r="L498" s="45" t="s">
        <v>18</v>
      </c>
    </row>
    <row r="499" spans="1:12">
      <c r="A499" s="7">
        <v>497</v>
      </c>
      <c r="B499" s="7">
        <v>250310050</v>
      </c>
      <c r="C499" s="7" t="s">
        <v>1225</v>
      </c>
      <c r="D499" s="8"/>
      <c r="E499" s="8"/>
      <c r="F499" s="7" t="s">
        <v>792</v>
      </c>
      <c r="G499" s="7">
        <v>18.6</v>
      </c>
      <c r="H499" s="7">
        <v>20</v>
      </c>
      <c r="I499" s="38">
        <v>20</v>
      </c>
      <c r="J499" s="7">
        <v>18.6</v>
      </c>
      <c r="K499" s="7" t="s">
        <v>971</v>
      </c>
      <c r="L499" s="45" t="s">
        <v>26</v>
      </c>
    </row>
    <row r="500" spans="1:12">
      <c r="A500" s="7">
        <v>498</v>
      </c>
      <c r="B500" s="11"/>
      <c r="C500" s="11"/>
      <c r="D500" s="13"/>
      <c r="E500" s="13"/>
      <c r="F500" s="11"/>
      <c r="G500" s="7">
        <v>37.2</v>
      </c>
      <c r="H500" s="7">
        <v>40</v>
      </c>
      <c r="I500" s="38" t="s">
        <v>1038</v>
      </c>
      <c r="J500" s="7">
        <v>37.2</v>
      </c>
      <c r="K500" s="7" t="s">
        <v>1004</v>
      </c>
      <c r="L500" s="45" t="s">
        <v>18</v>
      </c>
    </row>
    <row r="501" ht="29" customHeight="true" spans="1:12">
      <c r="A501" s="7">
        <v>499</v>
      </c>
      <c r="B501" s="7">
        <v>250310051</v>
      </c>
      <c r="C501" s="7" t="s">
        <v>1226</v>
      </c>
      <c r="D501" s="7"/>
      <c r="E501" s="7"/>
      <c r="F501" s="7" t="s">
        <v>792</v>
      </c>
      <c r="G501" s="7">
        <v>23.25</v>
      </c>
      <c r="H501" s="7">
        <v>25</v>
      </c>
      <c r="I501" s="36">
        <v>25</v>
      </c>
      <c r="J501" s="7">
        <v>23.25</v>
      </c>
      <c r="K501" s="7"/>
      <c r="L501" s="36" t="s">
        <v>26</v>
      </c>
    </row>
    <row r="502" ht="29" customHeight="true" spans="1:12">
      <c r="A502" s="7">
        <v>500</v>
      </c>
      <c r="B502" s="7">
        <v>250310052</v>
      </c>
      <c r="C502" s="7" t="s">
        <v>1227</v>
      </c>
      <c r="D502" s="7"/>
      <c r="E502" s="7"/>
      <c r="F502" s="7" t="s">
        <v>792</v>
      </c>
      <c r="G502" s="7">
        <v>23.25</v>
      </c>
      <c r="H502" s="7">
        <v>25</v>
      </c>
      <c r="I502" s="36">
        <v>25</v>
      </c>
      <c r="J502" s="7">
        <v>23.25</v>
      </c>
      <c r="K502" s="7"/>
      <c r="L502" s="36" t="s">
        <v>26</v>
      </c>
    </row>
    <row r="503" ht="40.5" spans="1:12">
      <c r="A503" s="7">
        <v>501</v>
      </c>
      <c r="B503" s="7">
        <v>250310054</v>
      </c>
      <c r="C503" s="7" t="s">
        <v>1228</v>
      </c>
      <c r="D503" s="7"/>
      <c r="E503" s="7"/>
      <c r="F503" s="7" t="s">
        <v>792</v>
      </c>
      <c r="G503" s="7">
        <v>139.5</v>
      </c>
      <c r="H503" s="7">
        <v>150</v>
      </c>
      <c r="I503" s="36"/>
      <c r="J503" s="7">
        <v>139.5</v>
      </c>
      <c r="K503" s="7" t="s">
        <v>1229</v>
      </c>
      <c r="L503" s="36" t="s">
        <v>179</v>
      </c>
    </row>
    <row r="504" ht="52" customHeight="true" spans="1:12">
      <c r="A504" s="7">
        <v>502</v>
      </c>
      <c r="B504" s="7">
        <v>250310056</v>
      </c>
      <c r="C504" s="7" t="s">
        <v>1230</v>
      </c>
      <c r="D504" s="7" t="s">
        <v>1231</v>
      </c>
      <c r="E504" s="7"/>
      <c r="F504" s="7" t="s">
        <v>792</v>
      </c>
      <c r="G504" s="7">
        <v>23.25</v>
      </c>
      <c r="H504" s="7">
        <v>25</v>
      </c>
      <c r="I504" s="36"/>
      <c r="J504" s="7">
        <v>23.25</v>
      </c>
      <c r="K504" s="7" t="s">
        <v>1232</v>
      </c>
      <c r="L504" s="36" t="s">
        <v>179</v>
      </c>
    </row>
    <row r="505" spans="1:12">
      <c r="A505" s="7">
        <v>503</v>
      </c>
      <c r="B505" s="7">
        <v>250310063</v>
      </c>
      <c r="C505" s="7" t="s">
        <v>1233</v>
      </c>
      <c r="D505" s="7"/>
      <c r="E505" s="7"/>
      <c r="F505" s="7" t="s">
        <v>792</v>
      </c>
      <c r="G505" s="7">
        <v>111.6</v>
      </c>
      <c r="H505" s="7">
        <v>120</v>
      </c>
      <c r="I505" s="36"/>
      <c r="J505" s="7">
        <v>111.6</v>
      </c>
      <c r="K505" s="7" t="s">
        <v>847</v>
      </c>
      <c r="L505" s="36" t="s">
        <v>179</v>
      </c>
    </row>
    <row r="506" spans="1:12">
      <c r="A506" s="7">
        <v>504</v>
      </c>
      <c r="B506" s="7">
        <v>250311001</v>
      </c>
      <c r="C506" s="7" t="s">
        <v>1234</v>
      </c>
      <c r="D506" s="7"/>
      <c r="E506" s="7"/>
      <c r="F506" s="7" t="s">
        <v>792</v>
      </c>
      <c r="G506" s="7">
        <v>23.25</v>
      </c>
      <c r="H506" s="7">
        <v>25</v>
      </c>
      <c r="I506" s="36">
        <v>25</v>
      </c>
      <c r="J506" s="7">
        <v>23.25</v>
      </c>
      <c r="K506" s="7"/>
      <c r="L506" s="36" t="s">
        <v>18</v>
      </c>
    </row>
    <row r="507" ht="27" spans="1:12">
      <c r="A507" s="7">
        <v>505</v>
      </c>
      <c r="B507" s="7">
        <v>250311002</v>
      </c>
      <c r="C507" s="7" t="s">
        <v>1235</v>
      </c>
      <c r="D507" s="7"/>
      <c r="E507" s="7"/>
      <c r="F507" s="7" t="s">
        <v>792</v>
      </c>
      <c r="G507" s="7">
        <v>23.25</v>
      </c>
      <c r="H507" s="7">
        <v>25</v>
      </c>
      <c r="I507" s="36">
        <v>25</v>
      </c>
      <c r="J507" s="7">
        <v>23.25</v>
      </c>
      <c r="K507" s="7" t="s">
        <v>1236</v>
      </c>
      <c r="L507" s="36" t="s">
        <v>18</v>
      </c>
    </row>
    <row r="508" ht="27" spans="1:12">
      <c r="A508" s="7">
        <v>506</v>
      </c>
      <c r="B508" s="7">
        <v>250311003</v>
      </c>
      <c r="C508" s="7" t="s">
        <v>1237</v>
      </c>
      <c r="D508" s="7"/>
      <c r="E508" s="7"/>
      <c r="F508" s="7" t="s">
        <v>792</v>
      </c>
      <c r="G508" s="7">
        <v>23.25</v>
      </c>
      <c r="H508" s="7">
        <v>25</v>
      </c>
      <c r="I508" s="36">
        <v>25</v>
      </c>
      <c r="J508" s="7">
        <v>23.25</v>
      </c>
      <c r="K508" s="7" t="s">
        <v>1236</v>
      </c>
      <c r="L508" s="36" t="s">
        <v>18</v>
      </c>
    </row>
    <row r="509" ht="27" spans="1:12">
      <c r="A509" s="7">
        <v>507</v>
      </c>
      <c r="B509" s="7">
        <v>250311004</v>
      </c>
      <c r="C509" s="7" t="s">
        <v>1238</v>
      </c>
      <c r="D509" s="7"/>
      <c r="E509" s="7"/>
      <c r="F509" s="7" t="s">
        <v>792</v>
      </c>
      <c r="G509" s="7">
        <v>23.25</v>
      </c>
      <c r="H509" s="7">
        <v>25</v>
      </c>
      <c r="I509" s="36">
        <v>25</v>
      </c>
      <c r="J509" s="7">
        <v>23.25</v>
      </c>
      <c r="K509" s="7" t="s">
        <v>1236</v>
      </c>
      <c r="L509" s="36" t="s">
        <v>18</v>
      </c>
    </row>
    <row r="510" ht="27" spans="1:12">
      <c r="A510" s="7">
        <v>508</v>
      </c>
      <c r="B510" s="7">
        <v>250401001</v>
      </c>
      <c r="C510" s="7" t="s">
        <v>1239</v>
      </c>
      <c r="D510" s="7"/>
      <c r="E510" s="7"/>
      <c r="F510" s="7" t="s">
        <v>792</v>
      </c>
      <c r="G510" s="7">
        <v>37.2</v>
      </c>
      <c r="H510" s="7">
        <v>40</v>
      </c>
      <c r="I510" s="36">
        <v>40</v>
      </c>
      <c r="J510" s="7">
        <v>37.2</v>
      </c>
      <c r="K510" s="7" t="s">
        <v>1240</v>
      </c>
      <c r="L510" s="36" t="s">
        <v>26</v>
      </c>
    </row>
    <row r="511" spans="1:12">
      <c r="A511" s="7">
        <v>509</v>
      </c>
      <c r="B511" s="7">
        <v>250401002</v>
      </c>
      <c r="C511" s="7" t="s">
        <v>1241</v>
      </c>
      <c r="D511" s="7"/>
      <c r="E511" s="7"/>
      <c r="F511" s="7" t="s">
        <v>792</v>
      </c>
      <c r="G511" s="7">
        <v>13.95</v>
      </c>
      <c r="H511" s="7">
        <v>15</v>
      </c>
      <c r="I511" s="36">
        <v>15</v>
      </c>
      <c r="J511" s="7">
        <v>13.95</v>
      </c>
      <c r="K511" s="7"/>
      <c r="L511" s="36" t="s">
        <v>26</v>
      </c>
    </row>
    <row r="512" spans="1:12">
      <c r="A512" s="7">
        <v>510</v>
      </c>
      <c r="B512" s="7">
        <v>250401003</v>
      </c>
      <c r="C512" s="7" t="s">
        <v>1242</v>
      </c>
      <c r="D512" s="7"/>
      <c r="E512" s="7"/>
      <c r="F512" s="7" t="s">
        <v>792</v>
      </c>
      <c r="G512" s="7">
        <v>13.95</v>
      </c>
      <c r="H512" s="7">
        <v>15</v>
      </c>
      <c r="I512" s="36">
        <v>15</v>
      </c>
      <c r="J512" s="7">
        <v>13.95</v>
      </c>
      <c r="K512" s="7"/>
      <c r="L512" s="36" t="s">
        <v>26</v>
      </c>
    </row>
    <row r="513" spans="1:12">
      <c r="A513" s="7">
        <v>511</v>
      </c>
      <c r="B513" s="7">
        <v>250401004</v>
      </c>
      <c r="C513" s="7" t="s">
        <v>1243</v>
      </c>
      <c r="D513" s="7"/>
      <c r="E513" s="7"/>
      <c r="F513" s="7" t="s">
        <v>792</v>
      </c>
      <c r="G513" s="7">
        <v>27.9</v>
      </c>
      <c r="H513" s="7">
        <v>30</v>
      </c>
      <c r="I513" s="36">
        <v>30</v>
      </c>
      <c r="J513" s="7">
        <v>27.9</v>
      </c>
      <c r="K513" s="7"/>
      <c r="L513" s="36" t="s">
        <v>26</v>
      </c>
    </row>
    <row r="514" spans="1:12">
      <c r="A514" s="7">
        <v>512</v>
      </c>
      <c r="B514" s="7">
        <v>250401005</v>
      </c>
      <c r="C514" s="7" t="s">
        <v>1244</v>
      </c>
      <c r="D514" s="7"/>
      <c r="E514" s="7"/>
      <c r="F514" s="7" t="s">
        <v>792</v>
      </c>
      <c r="G514" s="7">
        <v>18.6</v>
      </c>
      <c r="H514" s="7">
        <v>20</v>
      </c>
      <c r="I514" s="36">
        <v>20</v>
      </c>
      <c r="J514" s="7">
        <v>18.6</v>
      </c>
      <c r="K514" s="7"/>
      <c r="L514" s="36" t="s">
        <v>26</v>
      </c>
    </row>
    <row r="515" spans="1:12">
      <c r="A515" s="7">
        <v>513</v>
      </c>
      <c r="B515" s="7">
        <v>250401006</v>
      </c>
      <c r="C515" s="7" t="s">
        <v>1245</v>
      </c>
      <c r="D515" s="7"/>
      <c r="E515" s="7"/>
      <c r="F515" s="7" t="s">
        <v>792</v>
      </c>
      <c r="G515" s="7">
        <v>13.95</v>
      </c>
      <c r="H515" s="7">
        <v>15</v>
      </c>
      <c r="I515" s="36">
        <v>15</v>
      </c>
      <c r="J515" s="7">
        <v>13.95</v>
      </c>
      <c r="K515" s="7"/>
      <c r="L515" s="36" t="s">
        <v>26</v>
      </c>
    </row>
    <row r="516" spans="1:12">
      <c r="A516" s="7">
        <v>514</v>
      </c>
      <c r="B516" s="7">
        <v>250401007</v>
      </c>
      <c r="C516" s="7" t="s">
        <v>1246</v>
      </c>
      <c r="D516" s="7"/>
      <c r="E516" s="7"/>
      <c r="F516" s="7" t="s">
        <v>792</v>
      </c>
      <c r="G516" s="7">
        <v>13.95</v>
      </c>
      <c r="H516" s="7">
        <v>15</v>
      </c>
      <c r="I516" s="36">
        <v>15</v>
      </c>
      <c r="J516" s="7">
        <v>13.95</v>
      </c>
      <c r="K516" s="7"/>
      <c r="L516" s="36" t="s">
        <v>26</v>
      </c>
    </row>
    <row r="517" spans="1:12">
      <c r="A517" s="7">
        <v>515</v>
      </c>
      <c r="B517" s="7">
        <v>250401008</v>
      </c>
      <c r="C517" s="7" t="s">
        <v>1247</v>
      </c>
      <c r="D517" s="7"/>
      <c r="E517" s="7"/>
      <c r="F517" s="7" t="s">
        <v>792</v>
      </c>
      <c r="G517" s="7">
        <v>13.95</v>
      </c>
      <c r="H517" s="7">
        <v>15</v>
      </c>
      <c r="I517" s="36">
        <v>15</v>
      </c>
      <c r="J517" s="7">
        <v>13.95</v>
      </c>
      <c r="K517" s="7"/>
      <c r="L517" s="36" t="s">
        <v>26</v>
      </c>
    </row>
    <row r="518" spans="1:12">
      <c r="A518" s="7">
        <v>516</v>
      </c>
      <c r="B518" s="7">
        <v>250401009</v>
      </c>
      <c r="C518" s="7" t="s">
        <v>1248</v>
      </c>
      <c r="D518" s="7"/>
      <c r="E518" s="7"/>
      <c r="F518" s="7" t="s">
        <v>792</v>
      </c>
      <c r="G518" s="7">
        <v>13.95</v>
      </c>
      <c r="H518" s="7">
        <v>15</v>
      </c>
      <c r="I518" s="36">
        <v>15</v>
      </c>
      <c r="J518" s="7">
        <v>13.95</v>
      </c>
      <c r="K518" s="7"/>
      <c r="L518" s="36" t="s">
        <v>26</v>
      </c>
    </row>
    <row r="519" spans="1:12">
      <c r="A519" s="7">
        <v>517</v>
      </c>
      <c r="B519" s="7">
        <v>250401010</v>
      </c>
      <c r="C519" s="7" t="s">
        <v>1249</v>
      </c>
      <c r="D519" s="7"/>
      <c r="E519" s="7"/>
      <c r="F519" s="7" t="s">
        <v>792</v>
      </c>
      <c r="G519" s="7">
        <v>13.95</v>
      </c>
      <c r="H519" s="7">
        <v>15</v>
      </c>
      <c r="I519" s="36">
        <v>15</v>
      </c>
      <c r="J519" s="7">
        <v>13.95</v>
      </c>
      <c r="K519" s="7"/>
      <c r="L519" s="36" t="s">
        <v>26</v>
      </c>
    </row>
    <row r="520" spans="1:12">
      <c r="A520" s="7">
        <v>518</v>
      </c>
      <c r="B520" s="7">
        <v>250401011</v>
      </c>
      <c r="C520" s="7" t="s">
        <v>1250</v>
      </c>
      <c r="D520" s="7"/>
      <c r="E520" s="7"/>
      <c r="F520" s="7" t="s">
        <v>792</v>
      </c>
      <c r="G520" s="7">
        <v>27.9</v>
      </c>
      <c r="H520" s="7">
        <v>30</v>
      </c>
      <c r="I520" s="36">
        <v>30</v>
      </c>
      <c r="J520" s="7">
        <v>27.9</v>
      </c>
      <c r="K520" s="7"/>
      <c r="L520" s="36" t="s">
        <v>26</v>
      </c>
    </row>
    <row r="521" spans="1:12">
      <c r="A521" s="7">
        <v>519</v>
      </c>
      <c r="B521" s="7">
        <v>250401012</v>
      </c>
      <c r="C521" s="7" t="s">
        <v>1251</v>
      </c>
      <c r="D521" s="7"/>
      <c r="E521" s="7"/>
      <c r="F521" s="7" t="s">
        <v>792</v>
      </c>
      <c r="G521" s="7">
        <v>27.9</v>
      </c>
      <c r="H521" s="7">
        <v>30</v>
      </c>
      <c r="I521" s="36">
        <v>30</v>
      </c>
      <c r="J521" s="7">
        <v>27.9</v>
      </c>
      <c r="K521" s="7"/>
      <c r="L521" s="36" t="s">
        <v>26</v>
      </c>
    </row>
    <row r="522" spans="1:12">
      <c r="A522" s="7">
        <v>520</v>
      </c>
      <c r="B522" s="7">
        <v>250401013</v>
      </c>
      <c r="C522" s="7" t="s">
        <v>1252</v>
      </c>
      <c r="D522" s="7"/>
      <c r="E522" s="7"/>
      <c r="F522" s="7" t="s">
        <v>1253</v>
      </c>
      <c r="G522" s="7">
        <v>27.9</v>
      </c>
      <c r="H522" s="7">
        <v>30</v>
      </c>
      <c r="I522" s="36">
        <v>30</v>
      </c>
      <c r="J522" s="7">
        <v>27.9</v>
      </c>
      <c r="K522" s="7" t="s">
        <v>1254</v>
      </c>
      <c r="L522" s="36" t="s">
        <v>18</v>
      </c>
    </row>
    <row r="523" spans="1:12">
      <c r="A523" s="7">
        <v>521</v>
      </c>
      <c r="B523" s="7">
        <v>250401015</v>
      </c>
      <c r="C523" s="7" t="s">
        <v>1255</v>
      </c>
      <c r="D523" s="7"/>
      <c r="E523" s="7"/>
      <c r="F523" s="7" t="s">
        <v>792</v>
      </c>
      <c r="G523" s="7">
        <v>9.3</v>
      </c>
      <c r="H523" s="7">
        <v>10</v>
      </c>
      <c r="I523" s="36">
        <v>10</v>
      </c>
      <c r="J523" s="7">
        <v>9.3</v>
      </c>
      <c r="K523" s="7"/>
      <c r="L523" s="36" t="s">
        <v>26</v>
      </c>
    </row>
    <row r="524" spans="1:12">
      <c r="A524" s="7">
        <v>522</v>
      </c>
      <c r="B524" s="7">
        <v>250401016</v>
      </c>
      <c r="C524" s="7" t="s">
        <v>1256</v>
      </c>
      <c r="D524" s="7"/>
      <c r="E524" s="7"/>
      <c r="F524" s="7" t="s">
        <v>792</v>
      </c>
      <c r="G524" s="7">
        <v>13.95</v>
      </c>
      <c r="H524" s="7">
        <v>15</v>
      </c>
      <c r="I524" s="36">
        <v>15</v>
      </c>
      <c r="J524" s="7">
        <v>13.95</v>
      </c>
      <c r="K524" s="7"/>
      <c r="L524" s="36" t="s">
        <v>26</v>
      </c>
    </row>
    <row r="525" spans="1:12">
      <c r="A525" s="7">
        <v>523</v>
      </c>
      <c r="B525" s="7">
        <v>250401018</v>
      </c>
      <c r="C525" s="7" t="s">
        <v>1257</v>
      </c>
      <c r="D525" s="7"/>
      <c r="E525" s="7"/>
      <c r="F525" s="7" t="s">
        <v>792</v>
      </c>
      <c r="G525" s="7">
        <v>13.95</v>
      </c>
      <c r="H525" s="7">
        <v>15</v>
      </c>
      <c r="I525" s="36">
        <v>15</v>
      </c>
      <c r="J525" s="7">
        <v>13.95</v>
      </c>
      <c r="K525" s="7"/>
      <c r="L525" s="36" t="s">
        <v>26</v>
      </c>
    </row>
    <row r="526" spans="1:12">
      <c r="A526" s="7">
        <v>524</v>
      </c>
      <c r="B526" s="7">
        <v>250401019</v>
      </c>
      <c r="C526" s="7" t="s">
        <v>1258</v>
      </c>
      <c r="D526" s="7"/>
      <c r="E526" s="7"/>
      <c r="F526" s="7" t="s">
        <v>792</v>
      </c>
      <c r="G526" s="7">
        <v>13.95</v>
      </c>
      <c r="H526" s="7">
        <v>15</v>
      </c>
      <c r="I526" s="38">
        <v>15</v>
      </c>
      <c r="J526" s="7">
        <v>13.95</v>
      </c>
      <c r="K526" s="7" t="s">
        <v>1259</v>
      </c>
      <c r="L526" s="45" t="s">
        <v>26</v>
      </c>
    </row>
    <row r="527" spans="1:12">
      <c r="A527" s="7">
        <v>525</v>
      </c>
      <c r="B527" s="11"/>
      <c r="C527" s="11"/>
      <c r="D527" s="11"/>
      <c r="E527" s="11"/>
      <c r="F527" s="11"/>
      <c r="G527" s="7">
        <v>23.25</v>
      </c>
      <c r="H527" s="7">
        <v>25</v>
      </c>
      <c r="I527" s="38">
        <v>25</v>
      </c>
      <c r="J527" s="7">
        <v>23.25</v>
      </c>
      <c r="K527" s="7" t="s">
        <v>971</v>
      </c>
      <c r="L527" s="45" t="s">
        <v>18</v>
      </c>
    </row>
    <row r="528" spans="1:12">
      <c r="A528" s="7">
        <v>526</v>
      </c>
      <c r="B528" s="7">
        <v>250401020</v>
      </c>
      <c r="C528" s="7" t="s">
        <v>1260</v>
      </c>
      <c r="D528" s="8" t="s">
        <v>1261</v>
      </c>
      <c r="E528" s="8"/>
      <c r="F528" s="7" t="s">
        <v>792</v>
      </c>
      <c r="G528" s="7">
        <v>4.65</v>
      </c>
      <c r="H528" s="7">
        <v>5</v>
      </c>
      <c r="I528" s="38">
        <v>5</v>
      </c>
      <c r="J528" s="7">
        <v>4.65</v>
      </c>
      <c r="K528" s="7" t="s">
        <v>1262</v>
      </c>
      <c r="L528" s="45" t="s">
        <v>26</v>
      </c>
    </row>
    <row r="529" spans="1:12">
      <c r="A529" s="7">
        <v>527</v>
      </c>
      <c r="B529" s="11"/>
      <c r="C529" s="11"/>
      <c r="D529" s="17"/>
      <c r="E529" s="17"/>
      <c r="F529" s="11"/>
      <c r="G529" s="7">
        <v>9.3</v>
      </c>
      <c r="H529" s="7">
        <v>10</v>
      </c>
      <c r="I529" s="38">
        <v>10</v>
      </c>
      <c r="J529" s="7">
        <v>9.3</v>
      </c>
      <c r="K529" s="7" t="s">
        <v>1263</v>
      </c>
      <c r="L529" s="45" t="s">
        <v>18</v>
      </c>
    </row>
    <row r="530" spans="1:12">
      <c r="A530" s="7">
        <v>528</v>
      </c>
      <c r="B530" s="11"/>
      <c r="C530" s="11"/>
      <c r="D530" s="17"/>
      <c r="E530" s="17"/>
      <c r="F530" s="11"/>
      <c r="G530" s="7">
        <v>27.9</v>
      </c>
      <c r="H530" s="7">
        <v>30</v>
      </c>
      <c r="I530" s="36"/>
      <c r="J530" s="7">
        <v>27.9</v>
      </c>
      <c r="K530" s="7" t="s">
        <v>1264</v>
      </c>
      <c r="L530" s="45" t="s">
        <v>18</v>
      </c>
    </row>
    <row r="531" spans="1:12">
      <c r="A531" s="7">
        <v>529</v>
      </c>
      <c r="B531" s="7">
        <v>250401021</v>
      </c>
      <c r="C531" s="7" t="s">
        <v>1265</v>
      </c>
      <c r="D531" s="8"/>
      <c r="E531" s="8"/>
      <c r="F531" s="7" t="s">
        <v>792</v>
      </c>
      <c r="G531" s="7">
        <v>1.86</v>
      </c>
      <c r="H531" s="7">
        <v>2</v>
      </c>
      <c r="I531" s="38">
        <v>2</v>
      </c>
      <c r="J531" s="7">
        <v>1.86</v>
      </c>
      <c r="K531" s="7" t="s">
        <v>1266</v>
      </c>
      <c r="L531" s="45" t="s">
        <v>26</v>
      </c>
    </row>
    <row r="532" spans="1:12">
      <c r="A532" s="7">
        <v>530</v>
      </c>
      <c r="B532" s="11"/>
      <c r="C532" s="11"/>
      <c r="D532" s="17"/>
      <c r="E532" s="17"/>
      <c r="F532" s="11"/>
      <c r="G532" s="7">
        <v>18.6</v>
      </c>
      <c r="H532" s="7">
        <v>20</v>
      </c>
      <c r="I532" s="38" t="s">
        <v>1038</v>
      </c>
      <c r="J532" s="7">
        <v>18.6</v>
      </c>
      <c r="K532" s="7" t="s">
        <v>1267</v>
      </c>
      <c r="L532" s="45" t="s">
        <v>18</v>
      </c>
    </row>
    <row r="533" ht="37" customHeight="true" spans="1:12">
      <c r="A533" s="7">
        <v>531</v>
      </c>
      <c r="B533" s="7">
        <v>250401023</v>
      </c>
      <c r="C533" s="7" t="s">
        <v>1268</v>
      </c>
      <c r="D533" s="8" t="s">
        <v>1269</v>
      </c>
      <c r="E533" s="8"/>
      <c r="F533" s="7" t="s">
        <v>792</v>
      </c>
      <c r="G533" s="7">
        <v>9.3</v>
      </c>
      <c r="H533" s="7">
        <v>10</v>
      </c>
      <c r="I533" s="38">
        <v>10</v>
      </c>
      <c r="J533" s="7">
        <v>9.3</v>
      </c>
      <c r="K533" s="7" t="s">
        <v>1262</v>
      </c>
      <c r="L533" s="45" t="s">
        <v>26</v>
      </c>
    </row>
    <row r="534" ht="37" customHeight="true" spans="1:12">
      <c r="A534" s="7">
        <v>532</v>
      </c>
      <c r="B534" s="11"/>
      <c r="C534" s="11"/>
      <c r="D534" s="17"/>
      <c r="E534" s="17"/>
      <c r="F534" s="11"/>
      <c r="G534" s="7">
        <v>27.9</v>
      </c>
      <c r="H534" s="7">
        <v>30</v>
      </c>
      <c r="I534" s="36"/>
      <c r="J534" s="7">
        <v>27.9</v>
      </c>
      <c r="K534" s="7" t="s">
        <v>1264</v>
      </c>
      <c r="L534" s="45" t="s">
        <v>18</v>
      </c>
    </row>
    <row r="535" spans="1:12">
      <c r="A535" s="7">
        <v>533</v>
      </c>
      <c r="B535" s="11"/>
      <c r="C535" s="11"/>
      <c r="D535" s="17"/>
      <c r="E535" s="17"/>
      <c r="F535" s="11"/>
      <c r="G535" s="7">
        <v>46.5</v>
      </c>
      <c r="H535" s="7">
        <v>50</v>
      </c>
      <c r="I535" s="36"/>
      <c r="J535" s="7">
        <v>46.5</v>
      </c>
      <c r="K535" s="7" t="s">
        <v>1270</v>
      </c>
      <c r="L535" s="45" t="s">
        <v>18</v>
      </c>
    </row>
    <row r="536" spans="1:12">
      <c r="A536" s="7">
        <v>534</v>
      </c>
      <c r="B536" s="7">
        <v>250401024</v>
      </c>
      <c r="C536" s="7" t="s">
        <v>1271</v>
      </c>
      <c r="D536" s="7"/>
      <c r="E536" s="7"/>
      <c r="F536" s="7" t="s">
        <v>792</v>
      </c>
      <c r="G536" s="7">
        <v>4.65</v>
      </c>
      <c r="H536" s="7">
        <v>5</v>
      </c>
      <c r="I536" s="36">
        <v>5</v>
      </c>
      <c r="J536" s="7">
        <v>4.65</v>
      </c>
      <c r="K536" s="7"/>
      <c r="L536" s="36" t="s">
        <v>26</v>
      </c>
    </row>
    <row r="537" spans="1:12">
      <c r="A537" s="7">
        <v>535</v>
      </c>
      <c r="B537" s="7">
        <v>250401025</v>
      </c>
      <c r="C537" s="7" t="s">
        <v>1272</v>
      </c>
      <c r="D537" s="8"/>
      <c r="E537" s="8"/>
      <c r="F537" s="7" t="s">
        <v>792</v>
      </c>
      <c r="G537" s="7">
        <v>9.3</v>
      </c>
      <c r="H537" s="7">
        <v>10</v>
      </c>
      <c r="I537" s="38">
        <v>10</v>
      </c>
      <c r="J537" s="7">
        <v>9.3</v>
      </c>
      <c r="K537" s="7" t="s">
        <v>1266</v>
      </c>
      <c r="L537" s="45" t="s">
        <v>26</v>
      </c>
    </row>
    <row r="538" spans="1:12">
      <c r="A538" s="7">
        <v>536</v>
      </c>
      <c r="B538" s="11"/>
      <c r="C538" s="11"/>
      <c r="D538" s="17"/>
      <c r="E538" s="17"/>
      <c r="F538" s="11"/>
      <c r="G538" s="7">
        <v>37.2</v>
      </c>
      <c r="H538" s="7">
        <v>40</v>
      </c>
      <c r="I538" s="36"/>
      <c r="J538" s="7">
        <v>37.2</v>
      </c>
      <c r="K538" s="7" t="s">
        <v>1267</v>
      </c>
      <c r="L538" s="45" t="s">
        <v>18</v>
      </c>
    </row>
    <row r="539" spans="1:12">
      <c r="A539" s="7">
        <v>537</v>
      </c>
      <c r="B539" s="7">
        <v>250401026</v>
      </c>
      <c r="C539" s="7" t="s">
        <v>1273</v>
      </c>
      <c r="D539" s="7"/>
      <c r="E539" s="7"/>
      <c r="F539" s="7" t="s">
        <v>792</v>
      </c>
      <c r="G539" s="7">
        <v>18.6</v>
      </c>
      <c r="H539" s="7">
        <v>20</v>
      </c>
      <c r="I539" s="36">
        <v>20</v>
      </c>
      <c r="J539" s="7">
        <v>18.6</v>
      </c>
      <c r="K539" s="7"/>
      <c r="L539" s="36" t="s">
        <v>26</v>
      </c>
    </row>
    <row r="540" ht="27" spans="1:12">
      <c r="A540" s="7">
        <v>538</v>
      </c>
      <c r="B540" s="7">
        <v>250401027</v>
      </c>
      <c r="C540" s="7" t="s">
        <v>1274</v>
      </c>
      <c r="D540" s="7"/>
      <c r="E540" s="7"/>
      <c r="F540" s="7" t="s">
        <v>792</v>
      </c>
      <c r="G540" s="7">
        <v>46.5</v>
      </c>
      <c r="H540" s="7">
        <v>50</v>
      </c>
      <c r="I540" s="36">
        <v>50</v>
      </c>
      <c r="J540" s="7">
        <v>46.5</v>
      </c>
      <c r="K540" s="7" t="s">
        <v>1275</v>
      </c>
      <c r="L540" s="36" t="s">
        <v>26</v>
      </c>
    </row>
    <row r="541" spans="1:12">
      <c r="A541" s="7">
        <v>539</v>
      </c>
      <c r="B541" s="7">
        <v>250401028</v>
      </c>
      <c r="C541" s="7" t="s">
        <v>1276</v>
      </c>
      <c r="D541" s="8"/>
      <c r="E541" s="8"/>
      <c r="F541" s="7" t="s">
        <v>792</v>
      </c>
      <c r="G541" s="7">
        <v>9.3</v>
      </c>
      <c r="H541" s="7">
        <v>10</v>
      </c>
      <c r="I541" s="38">
        <v>10</v>
      </c>
      <c r="J541" s="7">
        <v>9.3</v>
      </c>
      <c r="K541" s="7" t="s">
        <v>1266</v>
      </c>
      <c r="L541" s="36" t="s">
        <v>26</v>
      </c>
    </row>
    <row r="542" spans="1:12">
      <c r="A542" s="7">
        <v>540</v>
      </c>
      <c r="B542" s="11"/>
      <c r="C542" s="11"/>
      <c r="D542" s="17"/>
      <c r="E542" s="17"/>
      <c r="F542" s="11"/>
      <c r="G542" s="7">
        <v>37.2</v>
      </c>
      <c r="H542" s="7">
        <v>40</v>
      </c>
      <c r="I542" s="36"/>
      <c r="J542" s="7">
        <v>37.2</v>
      </c>
      <c r="K542" s="7" t="s">
        <v>1267</v>
      </c>
      <c r="L542" s="45" t="s">
        <v>18</v>
      </c>
    </row>
    <row r="543" spans="1:12">
      <c r="A543" s="7">
        <v>541</v>
      </c>
      <c r="B543" s="7">
        <v>250401029</v>
      </c>
      <c r="C543" s="7" t="s">
        <v>1277</v>
      </c>
      <c r="D543" s="7"/>
      <c r="E543" s="7"/>
      <c r="F543" s="7" t="s">
        <v>792</v>
      </c>
      <c r="G543" s="7">
        <v>65.1</v>
      </c>
      <c r="H543" s="7">
        <v>70</v>
      </c>
      <c r="I543" s="36">
        <v>70</v>
      </c>
      <c r="J543" s="7">
        <v>65.1</v>
      </c>
      <c r="K543" s="7"/>
      <c r="L543" s="36" t="s">
        <v>18</v>
      </c>
    </row>
    <row r="544" spans="1:12">
      <c r="A544" s="7">
        <v>542</v>
      </c>
      <c r="B544" s="7">
        <v>250401030</v>
      </c>
      <c r="C544" s="7" t="s">
        <v>1278</v>
      </c>
      <c r="D544" s="7"/>
      <c r="E544" s="7"/>
      <c r="F544" s="7" t="s">
        <v>792</v>
      </c>
      <c r="G544" s="7">
        <v>55.8</v>
      </c>
      <c r="H544" s="7">
        <v>60</v>
      </c>
      <c r="I544" s="36"/>
      <c r="J544" s="7">
        <v>55.8</v>
      </c>
      <c r="K544" s="7" t="s">
        <v>794</v>
      </c>
      <c r="L544" s="36" t="s">
        <v>18</v>
      </c>
    </row>
    <row r="545" spans="1:12">
      <c r="A545" s="7">
        <v>543</v>
      </c>
      <c r="B545" s="7">
        <v>250401031</v>
      </c>
      <c r="C545" s="7" t="s">
        <v>1279</v>
      </c>
      <c r="D545" s="7"/>
      <c r="E545" s="7"/>
      <c r="F545" s="7" t="s">
        <v>1280</v>
      </c>
      <c r="G545" s="7">
        <v>55.8</v>
      </c>
      <c r="H545" s="7">
        <v>60</v>
      </c>
      <c r="I545" s="36"/>
      <c r="J545" s="7">
        <v>55.8</v>
      </c>
      <c r="K545" s="7" t="s">
        <v>794</v>
      </c>
      <c r="L545" s="36" t="s">
        <v>18</v>
      </c>
    </row>
    <row r="546" spans="1:12">
      <c r="A546" s="7">
        <v>544</v>
      </c>
      <c r="B546" s="7">
        <v>250401032</v>
      </c>
      <c r="C546" s="7" t="s">
        <v>1281</v>
      </c>
      <c r="D546" s="7"/>
      <c r="E546" s="7"/>
      <c r="F546" s="7" t="s">
        <v>792</v>
      </c>
      <c r="G546" s="7">
        <v>111.6</v>
      </c>
      <c r="H546" s="7">
        <v>120</v>
      </c>
      <c r="I546" s="36">
        <v>114</v>
      </c>
      <c r="J546" s="7">
        <v>111.6</v>
      </c>
      <c r="K546" s="7"/>
      <c r="L546" s="36" t="s">
        <v>26</v>
      </c>
    </row>
    <row r="547" ht="27" spans="1:12">
      <c r="A547" s="7">
        <v>545</v>
      </c>
      <c r="B547" s="7">
        <v>250401033</v>
      </c>
      <c r="C547" s="7" t="s">
        <v>1282</v>
      </c>
      <c r="D547" s="7" t="s">
        <v>1283</v>
      </c>
      <c r="E547" s="7"/>
      <c r="F547" s="7" t="s">
        <v>792</v>
      </c>
      <c r="G547" s="7">
        <v>74.4</v>
      </c>
      <c r="H547" s="7">
        <v>80</v>
      </c>
      <c r="I547" s="36">
        <v>76</v>
      </c>
      <c r="J547" s="7">
        <v>74.4</v>
      </c>
      <c r="K547" s="7"/>
      <c r="L547" s="36" t="s">
        <v>26</v>
      </c>
    </row>
    <row r="548" spans="1:12">
      <c r="A548" s="7">
        <v>546</v>
      </c>
      <c r="B548" s="7">
        <v>250401035</v>
      </c>
      <c r="C548" s="7" t="s">
        <v>1284</v>
      </c>
      <c r="D548" s="7"/>
      <c r="E548" s="7"/>
      <c r="F548" s="7" t="s">
        <v>792</v>
      </c>
      <c r="G548" s="7">
        <v>74.4</v>
      </c>
      <c r="H548" s="7">
        <v>80</v>
      </c>
      <c r="I548" s="36">
        <v>76</v>
      </c>
      <c r="J548" s="7">
        <v>74.4</v>
      </c>
      <c r="K548" s="7"/>
      <c r="L548" s="36" t="s">
        <v>26</v>
      </c>
    </row>
    <row r="549" spans="1:12">
      <c r="A549" s="7">
        <v>547</v>
      </c>
      <c r="B549" s="7">
        <v>250402001</v>
      </c>
      <c r="C549" s="7" t="s">
        <v>1285</v>
      </c>
      <c r="D549" s="7"/>
      <c r="E549" s="7"/>
      <c r="F549" s="7" t="s">
        <v>792</v>
      </c>
      <c r="G549" s="7">
        <v>14.88</v>
      </c>
      <c r="H549" s="7">
        <v>16</v>
      </c>
      <c r="I549" s="36">
        <v>16</v>
      </c>
      <c r="J549" s="7">
        <v>14.88</v>
      </c>
      <c r="K549" s="7"/>
      <c r="L549" s="36" t="s">
        <v>26</v>
      </c>
    </row>
    <row r="550" spans="1:12">
      <c r="A550" s="7">
        <v>548</v>
      </c>
      <c r="B550" s="7">
        <v>250402002</v>
      </c>
      <c r="C550" s="7" t="s">
        <v>1286</v>
      </c>
      <c r="D550" s="7"/>
      <c r="E550" s="7"/>
      <c r="F550" s="7" t="s">
        <v>792</v>
      </c>
      <c r="G550" s="7">
        <v>18.6</v>
      </c>
      <c r="H550" s="7">
        <v>20</v>
      </c>
      <c r="I550" s="36">
        <v>20</v>
      </c>
      <c r="J550" s="7">
        <v>18.6</v>
      </c>
      <c r="K550" s="7"/>
      <c r="L550" s="36" t="s">
        <v>26</v>
      </c>
    </row>
    <row r="551" spans="1:12">
      <c r="A551" s="7">
        <v>549</v>
      </c>
      <c r="B551" s="7">
        <v>250402003</v>
      </c>
      <c r="C551" s="7" t="s">
        <v>1287</v>
      </c>
      <c r="D551" s="8" t="s">
        <v>1288</v>
      </c>
      <c r="E551" s="8"/>
      <c r="F551" s="7" t="s">
        <v>792</v>
      </c>
      <c r="G551" s="7">
        <v>13.95</v>
      </c>
      <c r="H551" s="7">
        <v>15</v>
      </c>
      <c r="I551" s="38">
        <v>15</v>
      </c>
      <c r="J551" s="7">
        <v>13.95</v>
      </c>
      <c r="K551" s="7" t="s">
        <v>1289</v>
      </c>
      <c r="L551" s="45" t="s">
        <v>26</v>
      </c>
    </row>
    <row r="552" spans="1:12">
      <c r="A552" s="7">
        <v>550</v>
      </c>
      <c r="B552" s="11"/>
      <c r="C552" s="11"/>
      <c r="D552" s="17"/>
      <c r="E552" s="17"/>
      <c r="F552" s="11"/>
      <c r="G552" s="7">
        <v>27.9</v>
      </c>
      <c r="H552" s="7">
        <v>30</v>
      </c>
      <c r="I552" s="38" t="s">
        <v>1038</v>
      </c>
      <c r="J552" s="7">
        <v>27.9</v>
      </c>
      <c r="K552" s="7" t="s">
        <v>1290</v>
      </c>
      <c r="L552" s="45" t="s">
        <v>18</v>
      </c>
    </row>
    <row r="553" spans="1:12">
      <c r="A553" s="7">
        <v>551</v>
      </c>
      <c r="B553" s="7">
        <v>250402004</v>
      </c>
      <c r="C553" s="7" t="s">
        <v>1291</v>
      </c>
      <c r="D553" s="7"/>
      <c r="E553" s="7"/>
      <c r="F553" s="7" t="s">
        <v>792</v>
      </c>
      <c r="G553" s="7">
        <v>18.6</v>
      </c>
      <c r="H553" s="7">
        <v>20</v>
      </c>
      <c r="I553" s="36">
        <v>20</v>
      </c>
      <c r="J553" s="7">
        <v>18.6</v>
      </c>
      <c r="K553" s="7"/>
      <c r="L553" s="36" t="s">
        <v>26</v>
      </c>
    </row>
    <row r="554" ht="27" spans="1:12">
      <c r="A554" s="7">
        <v>552</v>
      </c>
      <c r="B554" s="7">
        <v>250402005</v>
      </c>
      <c r="C554" s="7" t="s">
        <v>1292</v>
      </c>
      <c r="D554" s="7" t="s">
        <v>1293</v>
      </c>
      <c r="E554" s="7"/>
      <c r="F554" s="7" t="s">
        <v>792</v>
      </c>
      <c r="G554" s="7">
        <v>13.95</v>
      </c>
      <c r="H554" s="7">
        <v>15</v>
      </c>
      <c r="I554" s="36"/>
      <c r="J554" s="7">
        <v>13.95</v>
      </c>
      <c r="K554" s="7" t="s">
        <v>1289</v>
      </c>
      <c r="L554" s="36" t="s">
        <v>26</v>
      </c>
    </row>
    <row r="555" spans="1:12">
      <c r="A555" s="7">
        <v>553</v>
      </c>
      <c r="B555" s="7">
        <v>250402006</v>
      </c>
      <c r="C555" s="7" t="s">
        <v>1294</v>
      </c>
      <c r="D555" s="8"/>
      <c r="E555" s="8"/>
      <c r="F555" s="7" t="s">
        <v>792</v>
      </c>
      <c r="G555" s="7">
        <v>27.9</v>
      </c>
      <c r="H555" s="7">
        <v>30</v>
      </c>
      <c r="I555" s="38" t="s">
        <v>1038</v>
      </c>
      <c r="J555" s="7">
        <v>27.9</v>
      </c>
      <c r="K555" s="7" t="s">
        <v>1161</v>
      </c>
      <c r="L555" s="45" t="s">
        <v>18</v>
      </c>
    </row>
    <row r="556" spans="1:12">
      <c r="A556" s="7">
        <v>554</v>
      </c>
      <c r="B556" s="11"/>
      <c r="C556" s="11"/>
      <c r="D556" s="17"/>
      <c r="E556" s="17"/>
      <c r="F556" s="11"/>
      <c r="G556" s="7">
        <v>37.2</v>
      </c>
      <c r="H556" s="7">
        <v>40</v>
      </c>
      <c r="I556" s="38">
        <v>30</v>
      </c>
      <c r="J556" s="7">
        <v>37.2</v>
      </c>
      <c r="K556" s="7" t="s">
        <v>1295</v>
      </c>
      <c r="L556" s="45" t="s">
        <v>26</v>
      </c>
    </row>
    <row r="557" spans="1:12">
      <c r="A557" s="7">
        <v>555</v>
      </c>
      <c r="B557" s="7">
        <v>250402007</v>
      </c>
      <c r="C557" s="7" t="s">
        <v>1296</v>
      </c>
      <c r="D557" s="8"/>
      <c r="E557" s="8"/>
      <c r="F557" s="7" t="s">
        <v>792</v>
      </c>
      <c r="G557" s="7">
        <v>18.6</v>
      </c>
      <c r="H557" s="7">
        <v>20</v>
      </c>
      <c r="I557" s="38">
        <v>20</v>
      </c>
      <c r="J557" s="7">
        <v>18.6</v>
      </c>
      <c r="K557" s="7" t="s">
        <v>1161</v>
      </c>
      <c r="L557" s="45" t="s">
        <v>26</v>
      </c>
    </row>
    <row r="558" spans="1:12">
      <c r="A558" s="7">
        <v>556</v>
      </c>
      <c r="B558" s="11"/>
      <c r="C558" s="11"/>
      <c r="D558" s="13"/>
      <c r="E558" s="13"/>
      <c r="F558" s="11"/>
      <c r="G558" s="7">
        <v>27.9</v>
      </c>
      <c r="H558" s="7">
        <v>30</v>
      </c>
      <c r="I558" s="38" t="s">
        <v>1038</v>
      </c>
      <c r="J558" s="7">
        <v>27.9</v>
      </c>
      <c r="K558" s="7" t="s">
        <v>1295</v>
      </c>
      <c r="L558" s="45" t="s">
        <v>18</v>
      </c>
    </row>
    <row r="559" spans="1:12">
      <c r="A559" s="7">
        <v>557</v>
      </c>
      <c r="B559" s="7">
        <v>250402008</v>
      </c>
      <c r="C559" s="7" t="s">
        <v>1297</v>
      </c>
      <c r="D559" s="8"/>
      <c r="E559" s="8"/>
      <c r="F559" s="7" t="s">
        <v>792</v>
      </c>
      <c r="G559" s="7">
        <v>18.6</v>
      </c>
      <c r="H559" s="7">
        <v>20</v>
      </c>
      <c r="I559" s="38">
        <v>20</v>
      </c>
      <c r="J559" s="7">
        <v>18.6</v>
      </c>
      <c r="K559" s="7" t="s">
        <v>1161</v>
      </c>
      <c r="L559" s="45" t="s">
        <v>26</v>
      </c>
    </row>
    <row r="560" spans="1:12">
      <c r="A560" s="7">
        <v>558</v>
      </c>
      <c r="B560" s="11"/>
      <c r="C560" s="11"/>
      <c r="D560" s="13"/>
      <c r="E560" s="13"/>
      <c r="F560" s="11"/>
      <c r="G560" s="7">
        <v>27.9</v>
      </c>
      <c r="H560" s="7">
        <v>30</v>
      </c>
      <c r="I560" s="38" t="s">
        <v>1038</v>
      </c>
      <c r="J560" s="7">
        <v>27.9</v>
      </c>
      <c r="K560" s="7" t="s">
        <v>1295</v>
      </c>
      <c r="L560" s="45" t="s">
        <v>18</v>
      </c>
    </row>
    <row r="561" spans="1:12">
      <c r="A561" s="7">
        <v>559</v>
      </c>
      <c r="B561" s="7">
        <v>250402009</v>
      </c>
      <c r="C561" s="7" t="s">
        <v>1298</v>
      </c>
      <c r="D561" s="8"/>
      <c r="E561" s="8"/>
      <c r="F561" s="7" t="s">
        <v>792</v>
      </c>
      <c r="G561" s="7">
        <v>13.95</v>
      </c>
      <c r="H561" s="7">
        <v>15</v>
      </c>
      <c r="I561" s="38" t="s">
        <v>1038</v>
      </c>
      <c r="J561" s="7">
        <v>13.95</v>
      </c>
      <c r="K561" s="7" t="s">
        <v>1161</v>
      </c>
      <c r="L561" s="45" t="s">
        <v>18</v>
      </c>
    </row>
    <row r="562" spans="1:12">
      <c r="A562" s="7">
        <v>560</v>
      </c>
      <c r="B562" s="11"/>
      <c r="C562" s="11"/>
      <c r="D562" s="13"/>
      <c r="E562" s="13"/>
      <c r="F562" s="11"/>
      <c r="G562" s="7">
        <v>18.6</v>
      </c>
      <c r="H562" s="7">
        <v>20</v>
      </c>
      <c r="I562" s="38">
        <v>15</v>
      </c>
      <c r="J562" s="7">
        <v>18.6</v>
      </c>
      <c r="K562" s="7" t="s">
        <v>1295</v>
      </c>
      <c r="L562" s="45" t="s">
        <v>26</v>
      </c>
    </row>
    <row r="563" spans="1:12">
      <c r="A563" s="7">
        <v>561</v>
      </c>
      <c r="B563" s="7">
        <v>250402010</v>
      </c>
      <c r="C563" s="7" t="s">
        <v>1299</v>
      </c>
      <c r="D563" s="8"/>
      <c r="E563" s="8"/>
      <c r="F563" s="7" t="s">
        <v>792</v>
      </c>
      <c r="G563" s="7">
        <v>13.95</v>
      </c>
      <c r="H563" s="7">
        <v>15</v>
      </c>
      <c r="I563" s="38">
        <v>15</v>
      </c>
      <c r="J563" s="7">
        <v>13.95</v>
      </c>
      <c r="K563" s="7" t="s">
        <v>1161</v>
      </c>
      <c r="L563" s="45" t="s">
        <v>26</v>
      </c>
    </row>
    <row r="564" spans="1:12">
      <c r="A564" s="7">
        <v>562</v>
      </c>
      <c r="B564" s="11"/>
      <c r="C564" s="11"/>
      <c r="D564" s="13"/>
      <c r="E564" s="13"/>
      <c r="F564" s="11"/>
      <c r="G564" s="7">
        <v>18.6</v>
      </c>
      <c r="H564" s="7">
        <v>20</v>
      </c>
      <c r="I564" s="38" t="s">
        <v>1038</v>
      </c>
      <c r="J564" s="7">
        <v>18.6</v>
      </c>
      <c r="K564" s="7" t="s">
        <v>1295</v>
      </c>
      <c r="L564" s="45" t="s">
        <v>18</v>
      </c>
    </row>
    <row r="565" spans="1:12">
      <c r="A565" s="7">
        <v>563</v>
      </c>
      <c r="B565" s="7">
        <v>250402011</v>
      </c>
      <c r="C565" s="7" t="s">
        <v>1300</v>
      </c>
      <c r="D565" s="8"/>
      <c r="E565" s="8"/>
      <c r="F565" s="7" t="s">
        <v>792</v>
      </c>
      <c r="G565" s="7">
        <v>13.95</v>
      </c>
      <c r="H565" s="7">
        <v>15</v>
      </c>
      <c r="I565" s="38">
        <v>15</v>
      </c>
      <c r="J565" s="7">
        <v>13.95</v>
      </c>
      <c r="K565" s="7" t="s">
        <v>1161</v>
      </c>
      <c r="L565" s="45" t="s">
        <v>26</v>
      </c>
    </row>
    <row r="566" spans="1:12">
      <c r="A566" s="7">
        <v>564</v>
      </c>
      <c r="B566" s="11"/>
      <c r="C566" s="11"/>
      <c r="D566" s="13"/>
      <c r="E566" s="13"/>
      <c r="F566" s="11"/>
      <c r="G566" s="7">
        <v>18.6</v>
      </c>
      <c r="H566" s="7">
        <v>20</v>
      </c>
      <c r="I566" s="38" t="s">
        <v>1038</v>
      </c>
      <c r="J566" s="7">
        <v>18.6</v>
      </c>
      <c r="K566" s="7" t="s">
        <v>1295</v>
      </c>
      <c r="L566" s="45" t="s">
        <v>18</v>
      </c>
    </row>
    <row r="567" ht="68" customHeight="true" spans="1:12">
      <c r="A567" s="7">
        <v>565</v>
      </c>
      <c r="B567" s="7">
        <v>250402014</v>
      </c>
      <c r="C567" s="7" t="s">
        <v>1301</v>
      </c>
      <c r="D567" s="7" t="s">
        <v>1302</v>
      </c>
      <c r="E567" s="7"/>
      <c r="F567" s="7" t="s">
        <v>792</v>
      </c>
      <c r="G567" s="7">
        <v>46.5</v>
      </c>
      <c r="H567" s="7">
        <v>50</v>
      </c>
      <c r="I567" s="36"/>
      <c r="J567" s="7">
        <v>46.5</v>
      </c>
      <c r="K567" s="7" t="s">
        <v>1275</v>
      </c>
      <c r="L567" s="36" t="s">
        <v>179</v>
      </c>
    </row>
    <row r="568" spans="1:12">
      <c r="A568" s="7">
        <v>566</v>
      </c>
      <c r="B568" s="7">
        <v>250402015</v>
      </c>
      <c r="C568" s="7" t="s">
        <v>1303</v>
      </c>
      <c r="D568" s="7"/>
      <c r="E568" s="7"/>
      <c r="F568" s="7" t="s">
        <v>792</v>
      </c>
      <c r="G568" s="7">
        <v>9.3</v>
      </c>
      <c r="H568" s="7">
        <v>10</v>
      </c>
      <c r="I568" s="38">
        <v>10</v>
      </c>
      <c r="J568" s="7">
        <v>9.3</v>
      </c>
      <c r="K568" s="7" t="s">
        <v>1304</v>
      </c>
      <c r="L568" s="45" t="s">
        <v>26</v>
      </c>
    </row>
    <row r="569" spans="1:12">
      <c r="A569" s="7">
        <v>567</v>
      </c>
      <c r="B569" s="11"/>
      <c r="C569" s="11"/>
      <c r="D569" s="7"/>
      <c r="E569" s="7"/>
      <c r="F569" s="11"/>
      <c r="G569" s="7">
        <v>37.2</v>
      </c>
      <c r="H569" s="7">
        <v>40</v>
      </c>
      <c r="I569" s="38">
        <v>40</v>
      </c>
      <c r="J569" s="7">
        <v>37.2</v>
      </c>
      <c r="K569" s="7" t="s">
        <v>1305</v>
      </c>
      <c r="L569" s="45" t="s">
        <v>18</v>
      </c>
    </row>
    <row r="570" spans="1:12">
      <c r="A570" s="7">
        <v>568</v>
      </c>
      <c r="B570" s="7">
        <v>250402016</v>
      </c>
      <c r="C570" s="7" t="s">
        <v>1306</v>
      </c>
      <c r="D570" s="7" t="s">
        <v>1307</v>
      </c>
      <c r="E570" s="7"/>
      <c r="F570" s="7" t="s">
        <v>792</v>
      </c>
      <c r="G570" s="7">
        <v>37.2</v>
      </c>
      <c r="H570" s="7">
        <v>40</v>
      </c>
      <c r="I570" s="36"/>
      <c r="J570" s="7">
        <v>37.2</v>
      </c>
      <c r="K570" s="7" t="s">
        <v>1275</v>
      </c>
      <c r="L570" s="36" t="s">
        <v>26</v>
      </c>
    </row>
    <row r="571" spans="1:12">
      <c r="A571" s="7">
        <v>569</v>
      </c>
      <c r="B571" s="7">
        <v>250402017</v>
      </c>
      <c r="C571" s="7" t="s">
        <v>1308</v>
      </c>
      <c r="D571" s="7"/>
      <c r="E571" s="7"/>
      <c r="F571" s="7" t="s">
        <v>792</v>
      </c>
      <c r="G571" s="7">
        <v>9.3</v>
      </c>
      <c r="H571" s="7">
        <v>10</v>
      </c>
      <c r="I571" s="38" t="s">
        <v>1038</v>
      </c>
      <c r="J571" s="7">
        <v>9.3</v>
      </c>
      <c r="K571" s="7" t="s">
        <v>1304</v>
      </c>
      <c r="L571" s="45" t="s">
        <v>18</v>
      </c>
    </row>
    <row r="572" spans="1:12">
      <c r="A572" s="7">
        <v>570</v>
      </c>
      <c r="B572" s="7"/>
      <c r="C572" s="7"/>
      <c r="D572" s="7"/>
      <c r="E572" s="7"/>
      <c r="F572" s="7"/>
      <c r="G572" s="7">
        <v>27.9</v>
      </c>
      <c r="H572" s="7">
        <v>30</v>
      </c>
      <c r="I572" s="38">
        <v>10</v>
      </c>
      <c r="J572" s="7">
        <v>27.9</v>
      </c>
      <c r="K572" s="7" t="s">
        <v>971</v>
      </c>
      <c r="L572" s="45" t="s">
        <v>26</v>
      </c>
    </row>
    <row r="573" spans="1:12">
      <c r="A573" s="7">
        <v>571</v>
      </c>
      <c r="B573" s="7"/>
      <c r="C573" s="7"/>
      <c r="D573" s="7"/>
      <c r="E573" s="7"/>
      <c r="F573" s="7"/>
      <c r="G573" s="7">
        <v>46.5</v>
      </c>
      <c r="H573" s="7">
        <v>50</v>
      </c>
      <c r="I573" s="38">
        <v>30</v>
      </c>
      <c r="J573" s="7">
        <v>46.5</v>
      </c>
      <c r="K573" s="7" t="s">
        <v>1004</v>
      </c>
      <c r="L573" s="45" t="s">
        <v>18</v>
      </c>
    </row>
    <row r="574" spans="1:12">
      <c r="A574" s="7">
        <v>572</v>
      </c>
      <c r="B574" s="7">
        <v>250402018</v>
      </c>
      <c r="C574" s="7" t="s">
        <v>1309</v>
      </c>
      <c r="D574" s="7"/>
      <c r="E574" s="7"/>
      <c r="F574" s="7" t="s">
        <v>792</v>
      </c>
      <c r="G574" s="7">
        <v>18.6</v>
      </c>
      <c r="H574" s="7">
        <v>20</v>
      </c>
      <c r="I574" s="38">
        <v>20</v>
      </c>
      <c r="J574" s="7">
        <v>18.6</v>
      </c>
      <c r="K574" s="7" t="s">
        <v>971</v>
      </c>
      <c r="L574" s="45" t="s">
        <v>26</v>
      </c>
    </row>
    <row r="575" spans="1:12">
      <c r="A575" s="7">
        <v>573</v>
      </c>
      <c r="B575" s="11"/>
      <c r="C575" s="11"/>
      <c r="D575" s="7"/>
      <c r="E575" s="7"/>
      <c r="F575" s="11"/>
      <c r="G575" s="7">
        <v>46.5</v>
      </c>
      <c r="H575" s="7">
        <v>50</v>
      </c>
      <c r="I575" s="38" t="s">
        <v>1038</v>
      </c>
      <c r="J575" s="7">
        <v>46.5</v>
      </c>
      <c r="K575" s="7" t="s">
        <v>1004</v>
      </c>
      <c r="L575" s="45" t="s">
        <v>18</v>
      </c>
    </row>
    <row r="576" spans="1:12">
      <c r="A576" s="7">
        <v>574</v>
      </c>
      <c r="B576" s="7">
        <v>250402019</v>
      </c>
      <c r="C576" s="7" t="s">
        <v>1310</v>
      </c>
      <c r="D576" s="8"/>
      <c r="E576" s="8"/>
      <c r="F576" s="7" t="s">
        <v>792</v>
      </c>
      <c r="G576" s="7">
        <v>13.95</v>
      </c>
      <c r="H576" s="7">
        <v>15</v>
      </c>
      <c r="I576" s="38">
        <v>15</v>
      </c>
      <c r="J576" s="7">
        <v>13.95</v>
      </c>
      <c r="K576" s="7" t="s">
        <v>1311</v>
      </c>
      <c r="L576" s="45" t="s">
        <v>26</v>
      </c>
    </row>
    <row r="577" spans="1:12">
      <c r="A577" s="7">
        <v>575</v>
      </c>
      <c r="B577" s="11"/>
      <c r="C577" s="11"/>
      <c r="D577" s="17"/>
      <c r="E577" s="17"/>
      <c r="F577" s="11"/>
      <c r="G577" s="7">
        <v>23.25</v>
      </c>
      <c r="H577" s="7">
        <v>25</v>
      </c>
      <c r="I577" s="38">
        <v>25</v>
      </c>
      <c r="J577" s="7">
        <v>23.25</v>
      </c>
      <c r="K577" s="7" t="s">
        <v>971</v>
      </c>
      <c r="L577" s="45" t="s">
        <v>18</v>
      </c>
    </row>
    <row r="578" spans="1:12">
      <c r="A578" s="7">
        <v>576</v>
      </c>
      <c r="B578" s="7">
        <v>250402020</v>
      </c>
      <c r="C578" s="7" t="s">
        <v>1312</v>
      </c>
      <c r="D578" s="7"/>
      <c r="E578" s="7"/>
      <c r="F578" s="7" t="s">
        <v>792</v>
      </c>
      <c r="G578" s="7">
        <v>18.6</v>
      </c>
      <c r="H578" s="7">
        <v>20</v>
      </c>
      <c r="I578" s="36"/>
      <c r="J578" s="7">
        <v>18.6</v>
      </c>
      <c r="K578" s="7"/>
      <c r="L578" s="36" t="s">
        <v>179</v>
      </c>
    </row>
    <row r="579" spans="1:12">
      <c r="A579" s="7">
        <v>577</v>
      </c>
      <c r="B579" s="7">
        <v>250402021</v>
      </c>
      <c r="C579" s="7" t="s">
        <v>1313</v>
      </c>
      <c r="D579" s="7"/>
      <c r="E579" s="7"/>
      <c r="F579" s="7" t="s">
        <v>792</v>
      </c>
      <c r="G579" s="7">
        <v>18.6</v>
      </c>
      <c r="H579" s="7">
        <v>20</v>
      </c>
      <c r="I579" s="36"/>
      <c r="J579" s="7">
        <v>18.6</v>
      </c>
      <c r="K579" s="7"/>
      <c r="L579" s="36" t="s">
        <v>179</v>
      </c>
    </row>
    <row r="580" spans="1:12">
      <c r="A580" s="7">
        <v>578</v>
      </c>
      <c r="B580" s="7">
        <v>250402022</v>
      </c>
      <c r="C580" s="7" t="s">
        <v>1314</v>
      </c>
      <c r="D580" s="7"/>
      <c r="E580" s="7"/>
      <c r="F580" s="7" t="s">
        <v>792</v>
      </c>
      <c r="G580" s="7">
        <v>27.9</v>
      </c>
      <c r="H580" s="7">
        <v>30</v>
      </c>
      <c r="I580" s="36"/>
      <c r="J580" s="7">
        <v>27.9</v>
      </c>
      <c r="K580" s="7"/>
      <c r="L580" s="36" t="s">
        <v>179</v>
      </c>
    </row>
    <row r="581" spans="1:12">
      <c r="A581" s="7">
        <v>579</v>
      </c>
      <c r="B581" s="7">
        <v>250402024</v>
      </c>
      <c r="C581" s="7" t="s">
        <v>1315</v>
      </c>
      <c r="D581" s="7"/>
      <c r="E581" s="7"/>
      <c r="F581" s="7" t="s">
        <v>792</v>
      </c>
      <c r="G581" s="7">
        <v>13.95</v>
      </c>
      <c r="H581" s="7">
        <v>15</v>
      </c>
      <c r="I581" s="36"/>
      <c r="J581" s="7">
        <v>13.95</v>
      </c>
      <c r="K581" s="7"/>
      <c r="L581" s="36" t="s">
        <v>179</v>
      </c>
    </row>
    <row r="582" spans="1:12">
      <c r="A582" s="7">
        <v>580</v>
      </c>
      <c r="B582" s="7">
        <v>250402025</v>
      </c>
      <c r="C582" s="7" t="s">
        <v>1316</v>
      </c>
      <c r="D582" s="7"/>
      <c r="E582" s="48"/>
      <c r="F582" s="7" t="s">
        <v>792</v>
      </c>
      <c r="G582" s="7">
        <v>13.95</v>
      </c>
      <c r="H582" s="7">
        <v>15</v>
      </c>
      <c r="I582" s="36">
        <v>15</v>
      </c>
      <c r="J582" s="7">
        <v>13.95</v>
      </c>
      <c r="K582" s="7"/>
      <c r="L582" s="36" t="s">
        <v>26</v>
      </c>
    </row>
    <row r="583" spans="1:12">
      <c r="A583" s="7">
        <v>581</v>
      </c>
      <c r="B583" s="7">
        <v>250402026</v>
      </c>
      <c r="C583" s="7" t="s">
        <v>1317</v>
      </c>
      <c r="D583" s="8"/>
      <c r="E583" s="8"/>
      <c r="F583" s="7" t="s">
        <v>792</v>
      </c>
      <c r="G583" s="7">
        <v>55.8</v>
      </c>
      <c r="H583" s="7">
        <v>60</v>
      </c>
      <c r="I583" s="38" t="s">
        <v>1038</v>
      </c>
      <c r="J583" s="7">
        <v>55.8</v>
      </c>
      <c r="K583" s="7" t="s">
        <v>1004</v>
      </c>
      <c r="L583" s="45" t="s">
        <v>18</v>
      </c>
    </row>
    <row r="584" spans="1:12">
      <c r="A584" s="7">
        <v>582</v>
      </c>
      <c r="B584" s="11"/>
      <c r="C584" s="11"/>
      <c r="D584" s="17"/>
      <c r="E584" s="17"/>
      <c r="F584" s="11"/>
      <c r="G584" s="7">
        <v>9.3</v>
      </c>
      <c r="H584" s="7">
        <v>10</v>
      </c>
      <c r="I584" s="38">
        <v>10</v>
      </c>
      <c r="J584" s="7">
        <v>9.3</v>
      </c>
      <c r="K584" s="7" t="s">
        <v>1304</v>
      </c>
      <c r="L584" s="45" t="s">
        <v>26</v>
      </c>
    </row>
    <row r="585" spans="1:12">
      <c r="A585" s="7">
        <v>583</v>
      </c>
      <c r="B585" s="11"/>
      <c r="C585" s="11"/>
      <c r="D585" s="17"/>
      <c r="E585" s="17"/>
      <c r="F585" s="11"/>
      <c r="G585" s="7">
        <v>27.9</v>
      </c>
      <c r="H585" s="7">
        <v>30</v>
      </c>
      <c r="I585" s="38">
        <v>30</v>
      </c>
      <c r="J585" s="7">
        <v>27.9</v>
      </c>
      <c r="K585" s="7" t="s">
        <v>971</v>
      </c>
      <c r="L585" s="45" t="s">
        <v>18</v>
      </c>
    </row>
    <row r="586" ht="30" customHeight="true" spans="1:12">
      <c r="A586" s="7">
        <v>584</v>
      </c>
      <c r="B586" s="7">
        <v>250402027</v>
      </c>
      <c r="C586" s="7" t="s">
        <v>1318</v>
      </c>
      <c r="D586" s="7"/>
      <c r="E586" s="7"/>
      <c r="F586" s="7" t="s">
        <v>792</v>
      </c>
      <c r="G586" s="7">
        <v>23.25</v>
      </c>
      <c r="H586" s="7">
        <v>25</v>
      </c>
      <c r="I586" s="36">
        <v>25</v>
      </c>
      <c r="J586" s="7">
        <v>23.25</v>
      </c>
      <c r="K586" s="7"/>
      <c r="L586" s="36" t="s">
        <v>26</v>
      </c>
    </row>
    <row r="587" spans="1:12">
      <c r="A587" s="7">
        <v>585</v>
      </c>
      <c r="B587" s="7">
        <v>250402028</v>
      </c>
      <c r="C587" s="7" t="s">
        <v>1319</v>
      </c>
      <c r="D587" s="7"/>
      <c r="E587" s="7"/>
      <c r="F587" s="7" t="s">
        <v>792</v>
      </c>
      <c r="G587" s="7">
        <v>18.6</v>
      </c>
      <c r="H587" s="7">
        <v>20</v>
      </c>
      <c r="I587" s="36">
        <v>20</v>
      </c>
      <c r="J587" s="7">
        <v>18.6</v>
      </c>
      <c r="K587" s="7"/>
      <c r="L587" s="36" t="s">
        <v>26</v>
      </c>
    </row>
    <row r="588" spans="1:12">
      <c r="A588" s="7">
        <v>586</v>
      </c>
      <c r="B588" s="7">
        <v>250402029</v>
      </c>
      <c r="C588" s="7" t="s">
        <v>1320</v>
      </c>
      <c r="D588" s="7"/>
      <c r="E588" s="7"/>
      <c r="F588" s="7" t="s">
        <v>792</v>
      </c>
      <c r="G588" s="7">
        <v>13.95</v>
      </c>
      <c r="H588" s="7">
        <v>15</v>
      </c>
      <c r="I588" s="36">
        <v>15</v>
      </c>
      <c r="J588" s="7">
        <v>13.95</v>
      </c>
      <c r="K588" s="7"/>
      <c r="L588" s="36" t="s">
        <v>26</v>
      </c>
    </row>
    <row r="589" spans="1:12">
      <c r="A589" s="7">
        <v>587</v>
      </c>
      <c r="B589" s="7">
        <v>250402030</v>
      </c>
      <c r="C589" s="7" t="s">
        <v>1321</v>
      </c>
      <c r="D589" s="7" t="s">
        <v>1307</v>
      </c>
      <c r="E589" s="7"/>
      <c r="F589" s="7" t="s">
        <v>792</v>
      </c>
      <c r="G589" s="7">
        <v>13.95</v>
      </c>
      <c r="H589" s="7">
        <v>15</v>
      </c>
      <c r="I589" s="36">
        <v>15</v>
      </c>
      <c r="J589" s="7">
        <v>13.95</v>
      </c>
      <c r="K589" s="7" t="s">
        <v>1275</v>
      </c>
      <c r="L589" s="36" t="s">
        <v>26</v>
      </c>
    </row>
    <row r="590" spans="1:12">
      <c r="A590" s="7">
        <v>588</v>
      </c>
      <c r="B590" s="7">
        <v>250402031</v>
      </c>
      <c r="C590" s="7" t="s">
        <v>1322</v>
      </c>
      <c r="D590" s="7" t="s">
        <v>1307</v>
      </c>
      <c r="E590" s="7"/>
      <c r="F590" s="7" t="s">
        <v>792</v>
      </c>
      <c r="G590" s="7">
        <v>13.95</v>
      </c>
      <c r="H590" s="7">
        <v>15</v>
      </c>
      <c r="I590" s="36">
        <v>15</v>
      </c>
      <c r="J590" s="7">
        <v>13.95</v>
      </c>
      <c r="K590" s="7"/>
      <c r="L590" s="36" t="s">
        <v>26</v>
      </c>
    </row>
    <row r="591" spans="1:12">
      <c r="A591" s="7">
        <v>589</v>
      </c>
      <c r="B591" s="7">
        <v>250402032</v>
      </c>
      <c r="C591" s="7" t="s">
        <v>1323</v>
      </c>
      <c r="D591" s="7"/>
      <c r="E591" s="7"/>
      <c r="F591" s="7" t="s">
        <v>792</v>
      </c>
      <c r="G591" s="7">
        <v>14.88</v>
      </c>
      <c r="H591" s="7">
        <v>16</v>
      </c>
      <c r="I591" s="36">
        <v>16</v>
      </c>
      <c r="J591" s="7">
        <v>14.88</v>
      </c>
      <c r="K591" s="7" t="s">
        <v>1275</v>
      </c>
      <c r="L591" s="36" t="s">
        <v>26</v>
      </c>
    </row>
    <row r="592" spans="1:12">
      <c r="A592" s="7">
        <v>590</v>
      </c>
      <c r="B592" s="7">
        <v>250402033</v>
      </c>
      <c r="C592" s="7" t="s">
        <v>1324</v>
      </c>
      <c r="D592" s="7" t="s">
        <v>1325</v>
      </c>
      <c r="E592" s="7"/>
      <c r="F592" s="7" t="s">
        <v>792</v>
      </c>
      <c r="G592" s="7">
        <v>14.88</v>
      </c>
      <c r="H592" s="7">
        <v>16</v>
      </c>
      <c r="I592" s="36">
        <v>16</v>
      </c>
      <c r="J592" s="7">
        <v>14.88</v>
      </c>
      <c r="K592" s="7" t="s">
        <v>1275</v>
      </c>
      <c r="L592" s="36" t="s">
        <v>26</v>
      </c>
    </row>
    <row r="593" spans="1:12">
      <c r="A593" s="7">
        <v>591</v>
      </c>
      <c r="B593" s="7">
        <v>250402034</v>
      </c>
      <c r="C593" s="7" t="s">
        <v>1326</v>
      </c>
      <c r="D593" s="7"/>
      <c r="E593" s="7"/>
      <c r="F593" s="7" t="s">
        <v>792</v>
      </c>
      <c r="G593" s="7">
        <v>14.88</v>
      </c>
      <c r="H593" s="7">
        <v>16</v>
      </c>
      <c r="I593" s="36">
        <v>16</v>
      </c>
      <c r="J593" s="7">
        <v>14.88</v>
      </c>
      <c r="K593" s="7"/>
      <c r="L593" s="36" t="s">
        <v>26</v>
      </c>
    </row>
    <row r="594" spans="1:12">
      <c r="A594" s="7">
        <v>592</v>
      </c>
      <c r="B594" s="7">
        <v>250402035</v>
      </c>
      <c r="C594" s="7" t="s">
        <v>1327</v>
      </c>
      <c r="D594" s="8"/>
      <c r="E594" s="8"/>
      <c r="F594" s="7" t="s">
        <v>792</v>
      </c>
      <c r="G594" s="7">
        <v>9.3</v>
      </c>
      <c r="H594" s="7">
        <v>10</v>
      </c>
      <c r="I594" s="38">
        <v>10</v>
      </c>
      <c r="J594" s="7">
        <v>9.3</v>
      </c>
      <c r="K594" s="7" t="s">
        <v>1304</v>
      </c>
      <c r="L594" s="45" t="s">
        <v>26</v>
      </c>
    </row>
    <row r="595" spans="1:12">
      <c r="A595" s="7">
        <v>593</v>
      </c>
      <c r="B595" s="11"/>
      <c r="C595" s="11"/>
      <c r="D595" s="13"/>
      <c r="E595" s="13"/>
      <c r="F595" s="11"/>
      <c r="G595" s="7">
        <v>27.9</v>
      </c>
      <c r="H595" s="7">
        <v>30</v>
      </c>
      <c r="I595" s="36"/>
      <c r="J595" s="7">
        <v>27.9</v>
      </c>
      <c r="K595" s="7" t="s">
        <v>1267</v>
      </c>
      <c r="L595" s="45" t="s">
        <v>18</v>
      </c>
    </row>
    <row r="596" ht="27" customHeight="true" spans="1:12">
      <c r="A596" s="7">
        <v>594</v>
      </c>
      <c r="B596" s="7">
        <v>250402042</v>
      </c>
      <c r="C596" s="7" t="s">
        <v>1328</v>
      </c>
      <c r="D596" s="7"/>
      <c r="E596" s="7"/>
      <c r="F596" s="7" t="s">
        <v>17</v>
      </c>
      <c r="G596" s="7">
        <v>74.4</v>
      </c>
      <c r="H596" s="7">
        <v>80</v>
      </c>
      <c r="I596" s="36">
        <v>76</v>
      </c>
      <c r="J596" s="7">
        <v>74.4</v>
      </c>
      <c r="K596" s="7"/>
      <c r="L596" s="36" t="s">
        <v>18</v>
      </c>
    </row>
    <row r="597" ht="27" customHeight="true" spans="1:12">
      <c r="A597" s="7">
        <v>595</v>
      </c>
      <c r="B597" s="7">
        <v>250402043</v>
      </c>
      <c r="C597" s="7" t="s">
        <v>1329</v>
      </c>
      <c r="D597" s="7"/>
      <c r="E597" s="7"/>
      <c r="F597" s="7" t="s">
        <v>17</v>
      </c>
      <c r="G597" s="7">
        <v>55.8</v>
      </c>
      <c r="H597" s="7">
        <v>60</v>
      </c>
      <c r="I597" s="36">
        <v>57</v>
      </c>
      <c r="J597" s="7">
        <v>55.8</v>
      </c>
      <c r="K597" s="7"/>
      <c r="L597" s="36" t="s">
        <v>18</v>
      </c>
    </row>
    <row r="598" ht="27" customHeight="true" spans="1:12">
      <c r="A598" s="7">
        <v>596</v>
      </c>
      <c r="B598" s="7">
        <v>250402045</v>
      </c>
      <c r="C598" s="7" t="s">
        <v>1330</v>
      </c>
      <c r="D598" s="7"/>
      <c r="E598" s="7"/>
      <c r="F598" s="7" t="s">
        <v>792</v>
      </c>
      <c r="G598" s="7">
        <v>46.5</v>
      </c>
      <c r="H598" s="7">
        <v>50</v>
      </c>
      <c r="I598" s="36">
        <v>48</v>
      </c>
      <c r="J598" s="7">
        <v>46.5</v>
      </c>
      <c r="K598" s="7"/>
      <c r="L598" s="36" t="s">
        <v>18</v>
      </c>
    </row>
    <row r="599" ht="27" customHeight="true" spans="1:12">
      <c r="A599" s="7">
        <v>597</v>
      </c>
      <c r="B599" s="7">
        <v>250402046</v>
      </c>
      <c r="C599" s="7" t="s">
        <v>1331</v>
      </c>
      <c r="D599" s="7"/>
      <c r="E599" s="7"/>
      <c r="F599" s="7" t="s">
        <v>792</v>
      </c>
      <c r="G599" s="7">
        <v>55.8</v>
      </c>
      <c r="H599" s="7">
        <v>60</v>
      </c>
      <c r="I599" s="36">
        <v>57</v>
      </c>
      <c r="J599" s="7">
        <v>55.8</v>
      </c>
      <c r="K599" s="7"/>
      <c r="L599" s="36" t="s">
        <v>18</v>
      </c>
    </row>
    <row r="600" ht="27" customHeight="true" spans="1:12">
      <c r="A600" s="7">
        <v>598</v>
      </c>
      <c r="B600" s="7">
        <v>250402047</v>
      </c>
      <c r="C600" s="7" t="s">
        <v>1332</v>
      </c>
      <c r="D600" s="7"/>
      <c r="E600" s="7"/>
      <c r="F600" s="7" t="s">
        <v>792</v>
      </c>
      <c r="G600" s="7">
        <v>46.5</v>
      </c>
      <c r="H600" s="7">
        <v>50</v>
      </c>
      <c r="I600" s="36">
        <v>48</v>
      </c>
      <c r="J600" s="7">
        <v>46.5</v>
      </c>
      <c r="K600" s="7"/>
      <c r="L600" s="36" t="s">
        <v>18</v>
      </c>
    </row>
    <row r="601" ht="27" customHeight="true" spans="1:12">
      <c r="A601" s="7">
        <v>599</v>
      </c>
      <c r="B601" s="7">
        <v>250402048</v>
      </c>
      <c r="C601" s="7" t="s">
        <v>1333</v>
      </c>
      <c r="D601" s="7"/>
      <c r="E601" s="7"/>
      <c r="F601" s="7" t="s">
        <v>792</v>
      </c>
      <c r="G601" s="7">
        <v>55.8</v>
      </c>
      <c r="H601" s="7">
        <v>60</v>
      </c>
      <c r="I601" s="36">
        <v>57</v>
      </c>
      <c r="J601" s="7">
        <v>55.8</v>
      </c>
      <c r="K601" s="7"/>
      <c r="L601" s="36" t="s">
        <v>18</v>
      </c>
    </row>
    <row r="602" ht="27" customHeight="true" spans="1:12">
      <c r="A602" s="7">
        <v>600</v>
      </c>
      <c r="B602" s="7">
        <v>250402049</v>
      </c>
      <c r="C602" s="7" t="s">
        <v>1334</v>
      </c>
      <c r="D602" s="7"/>
      <c r="E602" s="7"/>
      <c r="F602" s="7" t="s">
        <v>792</v>
      </c>
      <c r="G602" s="7">
        <v>37.2</v>
      </c>
      <c r="H602" s="7">
        <v>40</v>
      </c>
      <c r="I602" s="36">
        <v>38</v>
      </c>
      <c r="J602" s="7">
        <v>37.2</v>
      </c>
      <c r="K602" s="7"/>
      <c r="L602" s="36" t="s">
        <v>18</v>
      </c>
    </row>
    <row r="603" ht="27" customHeight="true" spans="1:12">
      <c r="A603" s="7">
        <v>601</v>
      </c>
      <c r="B603" s="7">
        <v>250402051</v>
      </c>
      <c r="C603" s="7" t="s">
        <v>1335</v>
      </c>
      <c r="D603" s="7"/>
      <c r="E603" s="7"/>
      <c r="F603" s="7" t="s">
        <v>792</v>
      </c>
      <c r="G603" s="7">
        <v>74.4</v>
      </c>
      <c r="H603" s="7">
        <v>80</v>
      </c>
      <c r="I603" s="36">
        <v>76</v>
      </c>
      <c r="J603" s="7">
        <v>74.4</v>
      </c>
      <c r="K603" s="7"/>
      <c r="L603" s="36" t="s">
        <v>18</v>
      </c>
    </row>
    <row r="604" ht="27" customHeight="true" spans="1:12">
      <c r="A604" s="7">
        <v>602</v>
      </c>
      <c r="B604" s="7">
        <v>250403004</v>
      </c>
      <c r="C604" s="7" t="s">
        <v>1336</v>
      </c>
      <c r="D604" s="7"/>
      <c r="E604" s="7"/>
      <c r="F604" s="7" t="s">
        <v>792</v>
      </c>
      <c r="G604" s="7">
        <v>3.72</v>
      </c>
      <c r="H604" s="7">
        <v>4</v>
      </c>
      <c r="I604" s="36">
        <v>4</v>
      </c>
      <c r="J604" s="7">
        <v>3.72</v>
      </c>
      <c r="K604" s="7"/>
      <c r="L604" s="36" t="s">
        <v>26</v>
      </c>
    </row>
    <row r="605" ht="27" customHeight="true" spans="1:12">
      <c r="A605" s="7">
        <v>603</v>
      </c>
      <c r="B605" s="7">
        <v>250403005</v>
      </c>
      <c r="C605" s="7" t="s">
        <v>1337</v>
      </c>
      <c r="D605" s="7"/>
      <c r="E605" s="7"/>
      <c r="F605" s="7" t="s">
        <v>792</v>
      </c>
      <c r="G605" s="7">
        <v>3.72</v>
      </c>
      <c r="H605" s="7">
        <v>4</v>
      </c>
      <c r="I605" s="36">
        <v>4</v>
      </c>
      <c r="J605" s="7">
        <v>3.72</v>
      </c>
      <c r="K605" s="7"/>
      <c r="L605" s="36" t="s">
        <v>26</v>
      </c>
    </row>
    <row r="606" ht="27" customHeight="true" spans="1:12">
      <c r="A606" s="7">
        <v>604</v>
      </c>
      <c r="B606" s="7">
        <v>250403006</v>
      </c>
      <c r="C606" s="7" t="s">
        <v>1338</v>
      </c>
      <c r="D606" s="7"/>
      <c r="E606" s="7"/>
      <c r="F606" s="7" t="s">
        <v>792</v>
      </c>
      <c r="G606" s="7">
        <v>3.72</v>
      </c>
      <c r="H606" s="7">
        <v>4</v>
      </c>
      <c r="I606" s="36">
        <v>4</v>
      </c>
      <c r="J606" s="7">
        <v>3.72</v>
      </c>
      <c r="K606" s="7"/>
      <c r="L606" s="36" t="s">
        <v>26</v>
      </c>
    </row>
    <row r="607" ht="27" customHeight="true" spans="1:12">
      <c r="A607" s="7">
        <v>605</v>
      </c>
      <c r="B607" s="7">
        <v>250403007</v>
      </c>
      <c r="C607" s="7" t="s">
        <v>1339</v>
      </c>
      <c r="D607" s="7"/>
      <c r="E607" s="7"/>
      <c r="F607" s="7" t="s">
        <v>792</v>
      </c>
      <c r="G607" s="7">
        <v>3.72</v>
      </c>
      <c r="H607" s="7">
        <v>4</v>
      </c>
      <c r="I607" s="36">
        <v>4</v>
      </c>
      <c r="J607" s="7">
        <v>3.72</v>
      </c>
      <c r="K607" s="7"/>
      <c r="L607" s="36" t="s">
        <v>26</v>
      </c>
    </row>
    <row r="608" ht="27" customHeight="true" spans="1:12">
      <c r="A608" s="7">
        <v>606</v>
      </c>
      <c r="B608" s="7">
        <v>250403008</v>
      </c>
      <c r="C608" s="7" t="s">
        <v>1340</v>
      </c>
      <c r="D608" s="7"/>
      <c r="E608" s="7"/>
      <c r="F608" s="7" t="s">
        <v>792</v>
      </c>
      <c r="G608" s="7">
        <v>3.72</v>
      </c>
      <c r="H608" s="7">
        <v>4</v>
      </c>
      <c r="I608" s="36">
        <v>4</v>
      </c>
      <c r="J608" s="7">
        <v>3.72</v>
      </c>
      <c r="K608" s="7"/>
      <c r="L608" s="36" t="s">
        <v>26</v>
      </c>
    </row>
    <row r="609" ht="27" customHeight="true" spans="1:12">
      <c r="A609" s="7">
        <v>607</v>
      </c>
      <c r="B609" s="7">
        <v>250403009</v>
      </c>
      <c r="C609" s="7" t="s">
        <v>1341</v>
      </c>
      <c r="D609" s="7"/>
      <c r="E609" s="7"/>
      <c r="F609" s="7" t="s">
        <v>792</v>
      </c>
      <c r="G609" s="7">
        <v>3.72</v>
      </c>
      <c r="H609" s="7">
        <v>4</v>
      </c>
      <c r="I609" s="36">
        <v>4</v>
      </c>
      <c r="J609" s="7">
        <v>3.72</v>
      </c>
      <c r="K609" s="7"/>
      <c r="L609" s="36" t="s">
        <v>26</v>
      </c>
    </row>
    <row r="610" ht="27" customHeight="true" spans="1:12">
      <c r="A610" s="7">
        <v>608</v>
      </c>
      <c r="B610" s="7">
        <v>250403010</v>
      </c>
      <c r="C610" s="7" t="s">
        <v>1342</v>
      </c>
      <c r="D610" s="7"/>
      <c r="E610" s="7"/>
      <c r="F610" s="7" t="s">
        <v>792</v>
      </c>
      <c r="G610" s="7">
        <v>3.72</v>
      </c>
      <c r="H610" s="7">
        <v>4</v>
      </c>
      <c r="I610" s="36">
        <v>4</v>
      </c>
      <c r="J610" s="7">
        <v>3.72</v>
      </c>
      <c r="K610" s="7"/>
      <c r="L610" s="36" t="s">
        <v>26</v>
      </c>
    </row>
    <row r="611" ht="40.5" spans="1:12">
      <c r="A611" s="7">
        <v>609</v>
      </c>
      <c r="B611" s="7">
        <v>250403025</v>
      </c>
      <c r="C611" s="7" t="s">
        <v>1343</v>
      </c>
      <c r="D611" s="7" t="s">
        <v>1344</v>
      </c>
      <c r="E611" s="7"/>
      <c r="F611" s="7" t="s">
        <v>792</v>
      </c>
      <c r="G611" s="7">
        <v>18.6</v>
      </c>
      <c r="H611" s="7">
        <v>20</v>
      </c>
      <c r="I611" s="38">
        <v>12</v>
      </c>
      <c r="J611" s="7">
        <v>18.6</v>
      </c>
      <c r="K611" s="7" t="s">
        <v>1263</v>
      </c>
      <c r="L611" s="45" t="s">
        <v>26</v>
      </c>
    </row>
    <row r="612" ht="27" spans="1:12">
      <c r="A612" s="7">
        <v>610</v>
      </c>
      <c r="B612" s="7">
        <v>250403068</v>
      </c>
      <c r="C612" s="7" t="s">
        <v>1345</v>
      </c>
      <c r="D612" s="7"/>
      <c r="E612" s="7"/>
      <c r="F612" s="7" t="s">
        <v>792</v>
      </c>
      <c r="G612" s="7">
        <v>83.7</v>
      </c>
      <c r="H612" s="7">
        <v>90</v>
      </c>
      <c r="I612" s="36">
        <v>90</v>
      </c>
      <c r="J612" s="7">
        <v>83.7</v>
      </c>
      <c r="K612" s="7" t="s">
        <v>973</v>
      </c>
      <c r="L612" s="36" t="s">
        <v>26</v>
      </c>
    </row>
    <row r="613" spans="1:12">
      <c r="A613" s="7">
        <v>611</v>
      </c>
      <c r="B613" s="7">
        <v>250403082</v>
      </c>
      <c r="C613" s="7" t="s">
        <v>1346</v>
      </c>
      <c r="D613" s="7"/>
      <c r="E613" s="7"/>
      <c r="F613" s="7" t="s">
        <v>17</v>
      </c>
      <c r="G613" s="7">
        <v>46.5</v>
      </c>
      <c r="H613" s="7">
        <v>56</v>
      </c>
      <c r="I613" s="36"/>
      <c r="J613" s="7">
        <v>52.08</v>
      </c>
      <c r="K613" s="7"/>
      <c r="L613" s="36" t="s">
        <v>179</v>
      </c>
    </row>
    <row r="614" spans="1:12">
      <c r="A614" s="7">
        <v>612</v>
      </c>
      <c r="B614" s="7">
        <v>250404001</v>
      </c>
      <c r="C614" s="7" t="s">
        <v>1347</v>
      </c>
      <c r="D614" s="8"/>
      <c r="E614" s="8"/>
      <c r="F614" s="7" t="s">
        <v>792</v>
      </c>
      <c r="G614" s="7">
        <v>18.6</v>
      </c>
      <c r="H614" s="7">
        <v>20</v>
      </c>
      <c r="I614" s="38">
        <v>20</v>
      </c>
      <c r="J614" s="7">
        <v>18.6</v>
      </c>
      <c r="K614" s="7" t="s">
        <v>971</v>
      </c>
      <c r="L614" s="45" t="s">
        <v>26</v>
      </c>
    </row>
    <row r="615" spans="1:12">
      <c r="A615" s="7">
        <v>613</v>
      </c>
      <c r="B615" s="11"/>
      <c r="C615" s="11"/>
      <c r="D615" s="13"/>
      <c r="E615" s="13"/>
      <c r="F615" s="11"/>
      <c r="G615" s="7">
        <v>46.5</v>
      </c>
      <c r="H615" s="7">
        <v>50</v>
      </c>
      <c r="I615" s="38" t="s">
        <v>1038</v>
      </c>
      <c r="J615" s="7">
        <v>46.5</v>
      </c>
      <c r="K615" s="7" t="s">
        <v>1004</v>
      </c>
      <c r="L615" s="45" t="s">
        <v>18</v>
      </c>
    </row>
    <row r="616" spans="1:12">
      <c r="A616" s="7">
        <v>614</v>
      </c>
      <c r="B616" s="7">
        <v>250404002</v>
      </c>
      <c r="C616" s="7" t="s">
        <v>1348</v>
      </c>
      <c r="D616" s="8"/>
      <c r="E616" s="8"/>
      <c r="F616" s="7" t="s">
        <v>792</v>
      </c>
      <c r="G616" s="7">
        <v>18.6</v>
      </c>
      <c r="H616" s="7">
        <v>20</v>
      </c>
      <c r="I616" s="38">
        <v>20</v>
      </c>
      <c r="J616" s="7">
        <v>18.6</v>
      </c>
      <c r="K616" s="7" t="s">
        <v>971</v>
      </c>
      <c r="L616" s="45" t="s">
        <v>26</v>
      </c>
    </row>
    <row r="617" spans="1:12">
      <c r="A617" s="7">
        <v>615</v>
      </c>
      <c r="B617" s="11"/>
      <c r="C617" s="11"/>
      <c r="D617" s="13"/>
      <c r="E617" s="13"/>
      <c r="F617" s="11"/>
      <c r="G617" s="7">
        <v>46.5</v>
      </c>
      <c r="H617" s="7">
        <v>50</v>
      </c>
      <c r="I617" s="38" t="s">
        <v>1038</v>
      </c>
      <c r="J617" s="7">
        <v>46.5</v>
      </c>
      <c r="K617" s="7" t="s">
        <v>1004</v>
      </c>
      <c r="L617" s="45" t="s">
        <v>18</v>
      </c>
    </row>
    <row r="618" spans="1:12">
      <c r="A618" s="7">
        <v>616</v>
      </c>
      <c r="B618" s="7">
        <v>250404003</v>
      </c>
      <c r="C618" s="7" t="s">
        <v>1349</v>
      </c>
      <c r="D618" s="7"/>
      <c r="E618" s="7"/>
      <c r="F618" s="7" t="s">
        <v>792</v>
      </c>
      <c r="G618" s="7">
        <v>27.9</v>
      </c>
      <c r="H618" s="7">
        <v>30</v>
      </c>
      <c r="I618" s="36"/>
      <c r="J618" s="7">
        <v>27.9</v>
      </c>
      <c r="K618" s="7"/>
      <c r="L618" s="36" t="s">
        <v>179</v>
      </c>
    </row>
    <row r="619" spans="1:12">
      <c r="A619" s="7">
        <v>617</v>
      </c>
      <c r="B619" s="7">
        <v>250404004</v>
      </c>
      <c r="C619" s="7" t="s">
        <v>1350</v>
      </c>
      <c r="D619" s="7"/>
      <c r="E619" s="7"/>
      <c r="F619" s="7" t="s">
        <v>792</v>
      </c>
      <c r="G619" s="7">
        <v>27.9</v>
      </c>
      <c r="H619" s="7">
        <v>30</v>
      </c>
      <c r="I619" s="36"/>
      <c r="J619" s="7">
        <v>27.9</v>
      </c>
      <c r="K619" s="7"/>
      <c r="L619" s="36" t="s">
        <v>179</v>
      </c>
    </row>
    <row r="620" spans="1:12">
      <c r="A620" s="7">
        <v>618</v>
      </c>
      <c r="B620" s="7">
        <v>250404005</v>
      </c>
      <c r="C620" s="7" t="s">
        <v>1351</v>
      </c>
      <c r="D620" s="8"/>
      <c r="E620" s="8"/>
      <c r="F620" s="7" t="s">
        <v>792</v>
      </c>
      <c r="G620" s="7">
        <v>37.2</v>
      </c>
      <c r="H620" s="7">
        <v>40</v>
      </c>
      <c r="I620" s="38">
        <v>40</v>
      </c>
      <c r="J620" s="7">
        <v>37.2</v>
      </c>
      <c r="K620" s="7" t="s">
        <v>971</v>
      </c>
      <c r="L620" s="45" t="s">
        <v>26</v>
      </c>
    </row>
    <row r="621" spans="1:12">
      <c r="A621" s="7">
        <v>619</v>
      </c>
      <c r="B621" s="11"/>
      <c r="C621" s="11"/>
      <c r="D621" s="13"/>
      <c r="E621" s="13"/>
      <c r="F621" s="11"/>
      <c r="G621" s="7">
        <v>74.4</v>
      </c>
      <c r="H621" s="7">
        <v>80</v>
      </c>
      <c r="I621" s="38" t="s">
        <v>1038</v>
      </c>
      <c r="J621" s="7">
        <v>74.4</v>
      </c>
      <c r="K621" s="7" t="s">
        <v>1004</v>
      </c>
      <c r="L621" s="45" t="s">
        <v>18</v>
      </c>
    </row>
    <row r="622" spans="1:12">
      <c r="A622" s="7">
        <v>620</v>
      </c>
      <c r="B622" s="7">
        <v>250404006</v>
      </c>
      <c r="C622" s="7" t="s">
        <v>1352</v>
      </c>
      <c r="D622" s="8"/>
      <c r="E622" s="8"/>
      <c r="F622" s="7" t="s">
        <v>792</v>
      </c>
      <c r="G622" s="7">
        <v>37.2</v>
      </c>
      <c r="H622" s="7">
        <v>40</v>
      </c>
      <c r="I622" s="38">
        <v>40</v>
      </c>
      <c r="J622" s="7">
        <v>37.2</v>
      </c>
      <c r="K622" s="7" t="s">
        <v>971</v>
      </c>
      <c r="L622" s="45" t="s">
        <v>26</v>
      </c>
    </row>
    <row r="623" spans="1:12">
      <c r="A623" s="7">
        <v>621</v>
      </c>
      <c r="B623" s="11"/>
      <c r="C623" s="11"/>
      <c r="D623" s="13"/>
      <c r="E623" s="13"/>
      <c r="F623" s="11"/>
      <c r="G623" s="7">
        <v>93</v>
      </c>
      <c r="H623" s="7">
        <v>100</v>
      </c>
      <c r="I623" s="38" t="s">
        <v>1038</v>
      </c>
      <c r="J623" s="7">
        <v>93</v>
      </c>
      <c r="K623" s="7" t="s">
        <v>1004</v>
      </c>
      <c r="L623" s="45" t="s">
        <v>18</v>
      </c>
    </row>
    <row r="624" spans="1:12">
      <c r="A624" s="7">
        <v>622</v>
      </c>
      <c r="B624" s="7">
        <v>250404007</v>
      </c>
      <c r="C624" s="7" t="s">
        <v>1353</v>
      </c>
      <c r="D624" s="7"/>
      <c r="E624" s="7"/>
      <c r="F624" s="7" t="s">
        <v>792</v>
      </c>
      <c r="G624" s="7">
        <v>37.2</v>
      </c>
      <c r="H624" s="7">
        <v>40</v>
      </c>
      <c r="I624" s="36">
        <v>40</v>
      </c>
      <c r="J624" s="7">
        <v>37.2</v>
      </c>
      <c r="K624" s="7"/>
      <c r="L624" s="36" t="s">
        <v>26</v>
      </c>
    </row>
    <row r="625" spans="1:12">
      <c r="A625" s="7">
        <v>623</v>
      </c>
      <c r="B625" s="7">
        <v>250404008</v>
      </c>
      <c r="C625" s="7" t="s">
        <v>1354</v>
      </c>
      <c r="D625" s="8"/>
      <c r="E625" s="8"/>
      <c r="F625" s="7" t="s">
        <v>792</v>
      </c>
      <c r="G625" s="7">
        <v>27.9</v>
      </c>
      <c r="H625" s="7">
        <v>30</v>
      </c>
      <c r="I625" s="38">
        <v>30</v>
      </c>
      <c r="J625" s="7">
        <v>27.9</v>
      </c>
      <c r="K625" s="7" t="s">
        <v>971</v>
      </c>
      <c r="L625" s="45" t="s">
        <v>26</v>
      </c>
    </row>
    <row r="626" spans="1:12">
      <c r="A626" s="7">
        <v>624</v>
      </c>
      <c r="B626" s="11"/>
      <c r="C626" s="11"/>
      <c r="D626" s="13"/>
      <c r="E626" s="13"/>
      <c r="F626" s="11"/>
      <c r="G626" s="7">
        <v>74.4</v>
      </c>
      <c r="H626" s="7">
        <v>80</v>
      </c>
      <c r="I626" s="38" t="s">
        <v>1038</v>
      </c>
      <c r="J626" s="7">
        <v>74.4</v>
      </c>
      <c r="K626" s="7" t="s">
        <v>1004</v>
      </c>
      <c r="L626" s="45" t="s">
        <v>18</v>
      </c>
    </row>
    <row r="627" spans="1:12">
      <c r="A627" s="7">
        <v>625</v>
      </c>
      <c r="B627" s="7">
        <v>250404009</v>
      </c>
      <c r="C627" s="7" t="s">
        <v>1355</v>
      </c>
      <c r="D627" s="8"/>
      <c r="E627" s="8"/>
      <c r="F627" s="7" t="s">
        <v>792</v>
      </c>
      <c r="G627" s="7">
        <v>27.9</v>
      </c>
      <c r="H627" s="7">
        <v>30</v>
      </c>
      <c r="I627" s="38">
        <v>30</v>
      </c>
      <c r="J627" s="7">
        <v>27.9</v>
      </c>
      <c r="K627" s="7" t="s">
        <v>971</v>
      </c>
      <c r="L627" s="45" t="s">
        <v>26</v>
      </c>
    </row>
    <row r="628" spans="1:12">
      <c r="A628" s="7">
        <v>626</v>
      </c>
      <c r="B628" s="11"/>
      <c r="C628" s="11"/>
      <c r="D628" s="13"/>
      <c r="E628" s="13"/>
      <c r="F628" s="11"/>
      <c r="G628" s="7">
        <v>74.4</v>
      </c>
      <c r="H628" s="7">
        <v>80</v>
      </c>
      <c r="I628" s="38" t="s">
        <v>1038</v>
      </c>
      <c r="J628" s="7">
        <v>74.4</v>
      </c>
      <c r="K628" s="7" t="s">
        <v>1004</v>
      </c>
      <c r="L628" s="45" t="s">
        <v>18</v>
      </c>
    </row>
    <row r="629" spans="1:12">
      <c r="A629" s="7">
        <v>627</v>
      </c>
      <c r="B629" s="7">
        <v>250404010</v>
      </c>
      <c r="C629" s="7" t="s">
        <v>1356</v>
      </c>
      <c r="D629" s="8"/>
      <c r="E629" s="8"/>
      <c r="F629" s="7" t="s">
        <v>792</v>
      </c>
      <c r="G629" s="7">
        <v>27.9</v>
      </c>
      <c r="H629" s="7">
        <v>30</v>
      </c>
      <c r="I629" s="38">
        <v>30</v>
      </c>
      <c r="J629" s="7">
        <v>27.9</v>
      </c>
      <c r="K629" s="7" t="s">
        <v>971</v>
      </c>
      <c r="L629" s="45" t="s">
        <v>26</v>
      </c>
    </row>
    <row r="630" spans="1:12">
      <c r="A630" s="7">
        <v>628</v>
      </c>
      <c r="B630" s="11"/>
      <c r="C630" s="11"/>
      <c r="D630" s="13"/>
      <c r="E630" s="13"/>
      <c r="F630" s="11"/>
      <c r="G630" s="7">
        <v>74.4</v>
      </c>
      <c r="H630" s="7">
        <v>80</v>
      </c>
      <c r="I630" s="38" t="s">
        <v>1038</v>
      </c>
      <c r="J630" s="7">
        <v>74.4</v>
      </c>
      <c r="K630" s="7" t="s">
        <v>1004</v>
      </c>
      <c r="L630" s="45" t="s">
        <v>18</v>
      </c>
    </row>
    <row r="631" spans="1:12">
      <c r="A631" s="7">
        <v>629</v>
      </c>
      <c r="B631" s="7">
        <v>250404011</v>
      </c>
      <c r="C631" s="7" t="s">
        <v>1357</v>
      </c>
      <c r="D631" s="8" t="s">
        <v>1358</v>
      </c>
      <c r="E631" s="8"/>
      <c r="F631" s="7" t="s">
        <v>1359</v>
      </c>
      <c r="G631" s="7">
        <v>37.2</v>
      </c>
      <c r="H631" s="7">
        <v>40</v>
      </c>
      <c r="I631" s="38">
        <v>40</v>
      </c>
      <c r="J631" s="7">
        <v>37.2</v>
      </c>
      <c r="K631" s="7" t="s">
        <v>1263</v>
      </c>
      <c r="L631" s="45" t="s">
        <v>26</v>
      </c>
    </row>
    <row r="632" spans="1:12">
      <c r="A632" s="7">
        <v>630</v>
      </c>
      <c r="B632" s="11"/>
      <c r="C632" s="11"/>
      <c r="D632" s="13"/>
      <c r="E632" s="13"/>
      <c r="F632" s="11"/>
      <c r="G632" s="7">
        <v>83.7</v>
      </c>
      <c r="H632" s="7">
        <v>90</v>
      </c>
      <c r="I632" s="38" t="s">
        <v>1038</v>
      </c>
      <c r="J632" s="7">
        <v>83.7</v>
      </c>
      <c r="K632" s="7" t="s">
        <v>1360</v>
      </c>
      <c r="L632" s="45" t="s">
        <v>18</v>
      </c>
    </row>
    <row r="633" spans="1:12">
      <c r="A633" s="7">
        <v>631</v>
      </c>
      <c r="B633" s="7">
        <v>250404012</v>
      </c>
      <c r="C633" s="7" t="s">
        <v>1361</v>
      </c>
      <c r="D633" s="8"/>
      <c r="E633" s="8"/>
      <c r="F633" s="7" t="s">
        <v>792</v>
      </c>
      <c r="G633" s="7">
        <v>27.9</v>
      </c>
      <c r="H633" s="7">
        <v>30</v>
      </c>
      <c r="I633" s="38">
        <v>30</v>
      </c>
      <c r="J633" s="7">
        <v>27.9</v>
      </c>
      <c r="K633" s="7" t="s">
        <v>971</v>
      </c>
      <c r="L633" s="45" t="s">
        <v>26</v>
      </c>
    </row>
    <row r="634" spans="1:12">
      <c r="A634" s="7">
        <v>632</v>
      </c>
      <c r="B634" s="11"/>
      <c r="C634" s="11"/>
      <c r="D634" s="13"/>
      <c r="E634" s="13"/>
      <c r="F634" s="11"/>
      <c r="G634" s="7">
        <v>55.8</v>
      </c>
      <c r="H634" s="7">
        <v>60</v>
      </c>
      <c r="I634" s="38" t="s">
        <v>1038</v>
      </c>
      <c r="J634" s="7">
        <v>55.8</v>
      </c>
      <c r="K634" s="7" t="s">
        <v>1004</v>
      </c>
      <c r="L634" s="45" t="s">
        <v>18</v>
      </c>
    </row>
    <row r="635" spans="1:12">
      <c r="A635" s="7">
        <v>633</v>
      </c>
      <c r="B635" s="7">
        <v>250404013</v>
      </c>
      <c r="C635" s="7" t="s">
        <v>1362</v>
      </c>
      <c r="D635" s="8"/>
      <c r="E635" s="8"/>
      <c r="F635" s="7" t="s">
        <v>792</v>
      </c>
      <c r="G635" s="7">
        <v>37.2</v>
      </c>
      <c r="H635" s="7">
        <v>40</v>
      </c>
      <c r="I635" s="38">
        <v>40</v>
      </c>
      <c r="J635" s="7">
        <v>37.2</v>
      </c>
      <c r="K635" s="7" t="s">
        <v>971</v>
      </c>
      <c r="L635" s="45" t="s">
        <v>26</v>
      </c>
    </row>
    <row r="636" spans="1:12">
      <c r="A636" s="7">
        <v>634</v>
      </c>
      <c r="B636" s="11"/>
      <c r="C636" s="11"/>
      <c r="D636" s="13"/>
      <c r="E636" s="13"/>
      <c r="F636" s="11"/>
      <c r="G636" s="7">
        <v>55.8</v>
      </c>
      <c r="H636" s="7">
        <v>60</v>
      </c>
      <c r="I636" s="38" t="s">
        <v>1038</v>
      </c>
      <c r="J636" s="7">
        <v>55.8</v>
      </c>
      <c r="K636" s="7" t="s">
        <v>1004</v>
      </c>
      <c r="L636" s="45" t="s">
        <v>18</v>
      </c>
    </row>
    <row r="637" spans="1:12">
      <c r="A637" s="7">
        <v>635</v>
      </c>
      <c r="B637" s="7">
        <v>250404014</v>
      </c>
      <c r="C637" s="7" t="s">
        <v>1363</v>
      </c>
      <c r="D637" s="7" t="s">
        <v>1364</v>
      </c>
      <c r="E637" s="7"/>
      <c r="F637" s="7" t="s">
        <v>792</v>
      </c>
      <c r="G637" s="7">
        <v>69.75</v>
      </c>
      <c r="H637" s="7">
        <v>75</v>
      </c>
      <c r="I637" s="36">
        <v>75</v>
      </c>
      <c r="J637" s="7">
        <v>69.75</v>
      </c>
      <c r="K637" s="7" t="s">
        <v>1365</v>
      </c>
      <c r="L637" s="36" t="s">
        <v>26</v>
      </c>
    </row>
    <row r="638" spans="1:12">
      <c r="A638" s="7">
        <v>636</v>
      </c>
      <c r="B638" s="7">
        <v>250404015</v>
      </c>
      <c r="C638" s="7" t="s">
        <v>1366</v>
      </c>
      <c r="D638" s="7" t="s">
        <v>1367</v>
      </c>
      <c r="E638" s="7"/>
      <c r="F638" s="7" t="s">
        <v>792</v>
      </c>
      <c r="G638" s="7">
        <v>51.15</v>
      </c>
      <c r="H638" s="7">
        <v>55</v>
      </c>
      <c r="I638" s="36">
        <v>55</v>
      </c>
      <c r="J638" s="7">
        <v>51.15</v>
      </c>
      <c r="K638" s="7"/>
      <c r="L638" s="36" t="s">
        <v>26</v>
      </c>
    </row>
    <row r="639" spans="1:12">
      <c r="A639" s="7">
        <v>637</v>
      </c>
      <c r="B639" s="7">
        <v>250404016</v>
      </c>
      <c r="C639" s="7" t="s">
        <v>1368</v>
      </c>
      <c r="D639" s="7"/>
      <c r="E639" s="7"/>
      <c r="F639" s="7" t="s">
        <v>792</v>
      </c>
      <c r="G639" s="7">
        <v>27.9</v>
      </c>
      <c r="H639" s="7">
        <v>30</v>
      </c>
      <c r="I639" s="36">
        <v>30</v>
      </c>
      <c r="J639" s="7">
        <v>27.9</v>
      </c>
      <c r="K639" s="7"/>
      <c r="L639" s="36" t="s">
        <v>26</v>
      </c>
    </row>
    <row r="640" spans="1:12">
      <c r="A640" s="7">
        <v>638</v>
      </c>
      <c r="B640" s="7">
        <v>250404017</v>
      </c>
      <c r="C640" s="7" t="s">
        <v>1369</v>
      </c>
      <c r="D640" s="7"/>
      <c r="E640" s="7"/>
      <c r="F640" s="7" t="s">
        <v>792</v>
      </c>
      <c r="G640" s="7">
        <v>55.8</v>
      </c>
      <c r="H640" s="7">
        <v>60</v>
      </c>
      <c r="I640" s="36">
        <v>60</v>
      </c>
      <c r="J640" s="7">
        <v>55.8</v>
      </c>
      <c r="K640" s="7"/>
      <c r="L640" s="36" t="s">
        <v>26</v>
      </c>
    </row>
    <row r="641" spans="1:12">
      <c r="A641" s="7">
        <v>639</v>
      </c>
      <c r="B641" s="7">
        <v>250404018</v>
      </c>
      <c r="C641" s="7" t="s">
        <v>1370</v>
      </c>
      <c r="D641" s="7"/>
      <c r="E641" s="7"/>
      <c r="F641" s="7" t="s">
        <v>792</v>
      </c>
      <c r="G641" s="7">
        <v>18.6</v>
      </c>
      <c r="H641" s="7">
        <v>20</v>
      </c>
      <c r="I641" s="36">
        <v>20</v>
      </c>
      <c r="J641" s="7">
        <v>18.6</v>
      </c>
      <c r="K641" s="7"/>
      <c r="L641" s="36" t="s">
        <v>26</v>
      </c>
    </row>
    <row r="642" spans="1:12">
      <c r="A642" s="7">
        <v>640</v>
      </c>
      <c r="B642" s="7">
        <v>250404019</v>
      </c>
      <c r="C642" s="7" t="s">
        <v>1371</v>
      </c>
      <c r="D642" s="7"/>
      <c r="E642" s="7"/>
      <c r="F642" s="7" t="s">
        <v>792</v>
      </c>
      <c r="G642" s="7">
        <v>18.6</v>
      </c>
      <c r="H642" s="7">
        <v>20</v>
      </c>
      <c r="I642" s="36">
        <v>20</v>
      </c>
      <c r="J642" s="7">
        <v>18.6</v>
      </c>
      <c r="K642" s="7"/>
      <c r="L642" s="36" t="s">
        <v>26</v>
      </c>
    </row>
    <row r="643" spans="1:12">
      <c r="A643" s="7">
        <v>641</v>
      </c>
      <c r="B643" s="7">
        <v>250404020</v>
      </c>
      <c r="C643" s="7" t="s">
        <v>1372</v>
      </c>
      <c r="D643" s="7"/>
      <c r="E643" s="7"/>
      <c r="F643" s="7" t="s">
        <v>792</v>
      </c>
      <c r="G643" s="7">
        <v>32.55</v>
      </c>
      <c r="H643" s="7">
        <v>35</v>
      </c>
      <c r="I643" s="36">
        <v>35</v>
      </c>
      <c r="J643" s="7">
        <v>32.55</v>
      </c>
      <c r="K643" s="7"/>
      <c r="L643" s="36" t="s">
        <v>26</v>
      </c>
    </row>
    <row r="644" spans="1:12">
      <c r="A644" s="7">
        <v>642</v>
      </c>
      <c r="B644" s="7">
        <v>250404022</v>
      </c>
      <c r="C644" s="7" t="s">
        <v>1373</v>
      </c>
      <c r="D644" s="7"/>
      <c r="E644" s="7"/>
      <c r="F644" s="7" t="s">
        <v>792</v>
      </c>
      <c r="G644" s="7">
        <v>111.6</v>
      </c>
      <c r="H644" s="7">
        <v>120</v>
      </c>
      <c r="I644" s="36">
        <v>114</v>
      </c>
      <c r="J644" s="7">
        <v>111.6</v>
      </c>
      <c r="K644" s="7"/>
      <c r="L644" s="36" t="s">
        <v>26</v>
      </c>
    </row>
    <row r="645" spans="1:12">
      <c r="A645" s="7">
        <v>643</v>
      </c>
      <c r="B645" s="7">
        <v>250404025</v>
      </c>
      <c r="C645" s="7" t="s">
        <v>1374</v>
      </c>
      <c r="D645" s="7"/>
      <c r="E645" s="7"/>
      <c r="F645" s="7" t="s">
        <v>792</v>
      </c>
      <c r="G645" s="7">
        <v>111.6</v>
      </c>
      <c r="H645" s="7">
        <v>120</v>
      </c>
      <c r="I645" s="36">
        <v>114</v>
      </c>
      <c r="J645" s="7">
        <v>111.6</v>
      </c>
      <c r="K645" s="7"/>
      <c r="L645" s="36" t="s">
        <v>26</v>
      </c>
    </row>
    <row r="646" spans="1:12">
      <c r="A646" s="7">
        <v>644</v>
      </c>
      <c r="B646" s="7">
        <v>250404026</v>
      </c>
      <c r="C646" s="7" t="s">
        <v>1375</v>
      </c>
      <c r="D646" s="7"/>
      <c r="E646" s="7"/>
      <c r="F646" s="7" t="s">
        <v>792</v>
      </c>
      <c r="G646" s="7">
        <v>134.85</v>
      </c>
      <c r="H646" s="7">
        <v>145</v>
      </c>
      <c r="I646" s="36">
        <v>138</v>
      </c>
      <c r="J646" s="7">
        <v>134.85</v>
      </c>
      <c r="K646" s="7"/>
      <c r="L646" s="36" t="s">
        <v>18</v>
      </c>
    </row>
    <row r="647" spans="1:12">
      <c r="A647" s="7">
        <v>645</v>
      </c>
      <c r="B647" s="7">
        <v>250405001</v>
      </c>
      <c r="C647" s="7" t="s">
        <v>1376</v>
      </c>
      <c r="D647" s="7"/>
      <c r="E647" s="7"/>
      <c r="F647" s="7" t="s">
        <v>792</v>
      </c>
      <c r="G647" s="7">
        <v>27.9</v>
      </c>
      <c r="H647" s="7">
        <v>30</v>
      </c>
      <c r="I647" s="36">
        <v>28</v>
      </c>
      <c r="J647" s="7">
        <v>27.9</v>
      </c>
      <c r="K647" s="7" t="s">
        <v>971</v>
      </c>
      <c r="L647" s="36" t="s">
        <v>18</v>
      </c>
    </row>
    <row r="648" spans="1:12">
      <c r="A648" s="7">
        <v>646</v>
      </c>
      <c r="B648" s="7">
        <v>250405002</v>
      </c>
      <c r="C648" s="7" t="s">
        <v>1377</v>
      </c>
      <c r="D648" s="7"/>
      <c r="E648" s="7"/>
      <c r="F648" s="7" t="s">
        <v>792</v>
      </c>
      <c r="G648" s="7">
        <v>18.6</v>
      </c>
      <c r="H648" s="7">
        <v>20</v>
      </c>
      <c r="I648" s="36">
        <v>20</v>
      </c>
      <c r="J648" s="7">
        <v>18.6</v>
      </c>
      <c r="K648" s="7" t="s">
        <v>971</v>
      </c>
      <c r="L648" s="36" t="s">
        <v>18</v>
      </c>
    </row>
    <row r="649" spans="1:12">
      <c r="A649" s="7">
        <v>647</v>
      </c>
      <c r="B649" s="7">
        <v>250405003</v>
      </c>
      <c r="C649" s="7" t="s">
        <v>1378</v>
      </c>
      <c r="D649" s="7"/>
      <c r="E649" s="7"/>
      <c r="F649" s="7" t="s">
        <v>792</v>
      </c>
      <c r="G649" s="7">
        <v>27.9</v>
      </c>
      <c r="H649" s="7">
        <v>30</v>
      </c>
      <c r="I649" s="36">
        <v>30</v>
      </c>
      <c r="J649" s="7">
        <v>27.9</v>
      </c>
      <c r="K649" s="7" t="s">
        <v>971</v>
      </c>
      <c r="L649" s="36" t="s">
        <v>18</v>
      </c>
    </row>
    <row r="650" ht="27" spans="1:12">
      <c r="A650" s="7">
        <v>648</v>
      </c>
      <c r="B650" s="7">
        <v>250405004</v>
      </c>
      <c r="C650" s="7" t="s">
        <v>1379</v>
      </c>
      <c r="D650" s="7" t="s">
        <v>1380</v>
      </c>
      <c r="E650" s="7"/>
      <c r="F650" s="7" t="s">
        <v>792</v>
      </c>
      <c r="G650" s="7">
        <v>27.9</v>
      </c>
      <c r="H650" s="7">
        <v>30</v>
      </c>
      <c r="I650" s="36">
        <v>30</v>
      </c>
      <c r="J650" s="7">
        <v>27.9</v>
      </c>
      <c r="K650" s="7" t="s">
        <v>971</v>
      </c>
      <c r="L650" s="36" t="s">
        <v>18</v>
      </c>
    </row>
    <row r="651" spans="1:12">
      <c r="A651" s="7">
        <v>649</v>
      </c>
      <c r="B651" s="7">
        <v>250405005</v>
      </c>
      <c r="C651" s="7" t="s">
        <v>1381</v>
      </c>
      <c r="D651" s="7" t="s">
        <v>1382</v>
      </c>
      <c r="E651" s="7"/>
      <c r="F651" s="7" t="s">
        <v>792</v>
      </c>
      <c r="G651" s="7">
        <v>27.9</v>
      </c>
      <c r="H651" s="7">
        <v>30</v>
      </c>
      <c r="I651" s="36">
        <v>30</v>
      </c>
      <c r="J651" s="7">
        <v>27.9</v>
      </c>
      <c r="K651" s="7" t="s">
        <v>971</v>
      </c>
      <c r="L651" s="36" t="s">
        <v>18</v>
      </c>
    </row>
    <row r="652" spans="1:12">
      <c r="A652" s="7">
        <v>650</v>
      </c>
      <c r="B652" s="7">
        <v>250405006</v>
      </c>
      <c r="C652" s="7" t="s">
        <v>1383</v>
      </c>
      <c r="D652" s="7"/>
      <c r="E652" s="7"/>
      <c r="F652" s="7" t="s">
        <v>792</v>
      </c>
      <c r="G652" s="7">
        <v>37.2</v>
      </c>
      <c r="H652" s="7">
        <v>40</v>
      </c>
      <c r="I652" s="36">
        <v>40</v>
      </c>
      <c r="J652" s="7">
        <v>37.2</v>
      </c>
      <c r="K652" s="7" t="s">
        <v>971</v>
      </c>
      <c r="L652" s="36" t="s">
        <v>18</v>
      </c>
    </row>
    <row r="653" spans="1:12">
      <c r="A653" s="7">
        <v>651</v>
      </c>
      <c r="B653" s="7">
        <v>250405007</v>
      </c>
      <c r="C653" s="7" t="s">
        <v>1384</v>
      </c>
      <c r="D653" s="7"/>
      <c r="E653" s="7"/>
      <c r="F653" s="7" t="s">
        <v>792</v>
      </c>
      <c r="G653" s="7">
        <v>9.3</v>
      </c>
      <c r="H653" s="7">
        <v>10</v>
      </c>
      <c r="I653" s="36">
        <v>9</v>
      </c>
      <c r="J653" s="7">
        <v>9</v>
      </c>
      <c r="K653" s="7" t="s">
        <v>971</v>
      </c>
      <c r="L653" s="36" t="s">
        <v>18</v>
      </c>
    </row>
    <row r="654" spans="1:12">
      <c r="A654" s="7">
        <v>652</v>
      </c>
      <c r="B654" s="7">
        <v>250405008</v>
      </c>
      <c r="C654" s="7" t="s">
        <v>1385</v>
      </c>
      <c r="D654" s="7"/>
      <c r="E654" s="7"/>
      <c r="F654" s="7" t="s">
        <v>792</v>
      </c>
      <c r="G654" s="7">
        <v>93</v>
      </c>
      <c r="H654" s="7">
        <v>100</v>
      </c>
      <c r="I654" s="36">
        <v>90</v>
      </c>
      <c r="J654" s="7">
        <v>90</v>
      </c>
      <c r="K654" s="7"/>
      <c r="L654" s="36" t="s">
        <v>18</v>
      </c>
    </row>
    <row r="655" spans="1:12">
      <c r="A655" s="7">
        <v>653</v>
      </c>
      <c r="B655" s="7">
        <v>250501007</v>
      </c>
      <c r="C655" s="7" t="s">
        <v>1386</v>
      </c>
      <c r="D655" s="7"/>
      <c r="E655" s="7"/>
      <c r="F655" s="7" t="s">
        <v>792</v>
      </c>
      <c r="G655" s="7">
        <v>9.3</v>
      </c>
      <c r="H655" s="7">
        <v>10</v>
      </c>
      <c r="I655" s="36">
        <v>10</v>
      </c>
      <c r="J655" s="7">
        <v>9.3</v>
      </c>
      <c r="K655" s="7"/>
      <c r="L655" s="36" t="s">
        <v>26</v>
      </c>
    </row>
    <row r="656" spans="1:12">
      <c r="A656" s="7">
        <v>654</v>
      </c>
      <c r="B656" s="7">
        <v>250501026</v>
      </c>
      <c r="C656" s="7" t="s">
        <v>1387</v>
      </c>
      <c r="D656" s="7" t="s">
        <v>1388</v>
      </c>
      <c r="E656" s="7"/>
      <c r="F656" s="7" t="s">
        <v>792</v>
      </c>
      <c r="G656" s="7">
        <v>4.65</v>
      </c>
      <c r="H656" s="7">
        <v>5</v>
      </c>
      <c r="I656" s="36">
        <v>5</v>
      </c>
      <c r="J656" s="7">
        <v>4.65</v>
      </c>
      <c r="K656" s="7"/>
      <c r="L656" s="36" t="s">
        <v>26</v>
      </c>
    </row>
    <row r="657" ht="27" spans="1:12">
      <c r="A657" s="7">
        <v>655</v>
      </c>
      <c r="B657" s="7">
        <v>250501028</v>
      </c>
      <c r="C657" s="7" t="s">
        <v>1389</v>
      </c>
      <c r="D657" s="7"/>
      <c r="E657" s="7"/>
      <c r="F657" s="7" t="s">
        <v>1390</v>
      </c>
      <c r="G657" s="7">
        <v>4.65</v>
      </c>
      <c r="H657" s="7">
        <v>5</v>
      </c>
      <c r="I657" s="36">
        <v>4</v>
      </c>
      <c r="J657" s="7">
        <v>4</v>
      </c>
      <c r="K657" s="7"/>
      <c r="L657" s="36" t="s">
        <v>26</v>
      </c>
    </row>
    <row r="658" spans="1:12">
      <c r="A658" s="7">
        <v>656</v>
      </c>
      <c r="B658" s="7">
        <v>250501030</v>
      </c>
      <c r="C658" s="7" t="s">
        <v>1391</v>
      </c>
      <c r="D658" s="7"/>
      <c r="E658" s="7"/>
      <c r="F658" s="7" t="s">
        <v>792</v>
      </c>
      <c r="G658" s="7">
        <v>18.6</v>
      </c>
      <c r="H658" s="7">
        <v>20</v>
      </c>
      <c r="I658" s="36"/>
      <c r="J658" s="7">
        <v>18.6</v>
      </c>
      <c r="K658" s="7"/>
      <c r="L658" s="36" t="s">
        <v>26</v>
      </c>
    </row>
    <row r="659" spans="1:12">
      <c r="A659" s="7">
        <v>657</v>
      </c>
      <c r="B659" s="7">
        <v>250601001</v>
      </c>
      <c r="C659" s="7" t="s">
        <v>1392</v>
      </c>
      <c r="D659" s="7" t="s">
        <v>1393</v>
      </c>
      <c r="E659" s="7"/>
      <c r="F659" s="7" t="s">
        <v>17</v>
      </c>
      <c r="G659" s="7">
        <v>4.65</v>
      </c>
      <c r="H659" s="7">
        <v>5</v>
      </c>
      <c r="I659" s="36">
        <v>5</v>
      </c>
      <c r="J659" s="7">
        <v>4.65</v>
      </c>
      <c r="K659" s="7"/>
      <c r="L659" s="36" t="s">
        <v>26</v>
      </c>
    </row>
    <row r="660" spans="1:12">
      <c r="A660" s="7">
        <v>658</v>
      </c>
      <c r="B660" s="7">
        <v>250601002</v>
      </c>
      <c r="C660" s="7" t="s">
        <v>1394</v>
      </c>
      <c r="D660" s="7"/>
      <c r="E660" s="7"/>
      <c r="F660" s="7" t="s">
        <v>17</v>
      </c>
      <c r="G660" s="7">
        <v>4.65</v>
      </c>
      <c r="H660" s="7">
        <v>5</v>
      </c>
      <c r="I660" s="36">
        <v>5</v>
      </c>
      <c r="J660" s="7">
        <v>4.65</v>
      </c>
      <c r="K660" s="7"/>
      <c r="L660" s="36" t="s">
        <v>26</v>
      </c>
    </row>
    <row r="661" spans="1:12">
      <c r="A661" s="7">
        <v>659</v>
      </c>
      <c r="B661" s="7">
        <v>250601003</v>
      </c>
      <c r="C661" s="7" t="s">
        <v>1395</v>
      </c>
      <c r="D661" s="7"/>
      <c r="E661" s="7"/>
      <c r="F661" s="7" t="s">
        <v>17</v>
      </c>
      <c r="G661" s="7">
        <v>4.65</v>
      </c>
      <c r="H661" s="7">
        <v>5</v>
      </c>
      <c r="I661" s="36">
        <v>4</v>
      </c>
      <c r="J661" s="7">
        <v>4</v>
      </c>
      <c r="K661" s="7"/>
      <c r="L661" s="36" t="s">
        <v>26</v>
      </c>
    </row>
    <row r="662" spans="1:12">
      <c r="A662" s="7">
        <v>660</v>
      </c>
      <c r="B662" s="7">
        <v>250601004</v>
      </c>
      <c r="C662" s="7" t="s">
        <v>1396</v>
      </c>
      <c r="D662" s="7"/>
      <c r="E662" s="7"/>
      <c r="F662" s="7" t="s">
        <v>17</v>
      </c>
      <c r="G662" s="7">
        <v>4.65</v>
      </c>
      <c r="H662" s="7">
        <v>5</v>
      </c>
      <c r="I662" s="36">
        <v>5</v>
      </c>
      <c r="J662" s="7">
        <v>4.65</v>
      </c>
      <c r="K662" s="7"/>
      <c r="L662" s="36" t="s">
        <v>26</v>
      </c>
    </row>
    <row r="663" spans="1:12">
      <c r="A663" s="7">
        <v>661</v>
      </c>
      <c r="B663" s="7">
        <v>250601005</v>
      </c>
      <c r="C663" s="7" t="s">
        <v>1397</v>
      </c>
      <c r="D663" s="7"/>
      <c r="E663" s="7"/>
      <c r="F663" s="7" t="s">
        <v>792</v>
      </c>
      <c r="G663" s="7">
        <v>4.65</v>
      </c>
      <c r="H663" s="7">
        <v>5</v>
      </c>
      <c r="I663" s="36">
        <v>5</v>
      </c>
      <c r="J663" s="7">
        <v>4.65</v>
      </c>
      <c r="K663" s="7"/>
      <c r="L663" s="36" t="s">
        <v>26</v>
      </c>
    </row>
    <row r="664" spans="1:12">
      <c r="A664" s="7">
        <v>662</v>
      </c>
      <c r="B664" s="7">
        <v>250601006</v>
      </c>
      <c r="C664" s="7" t="s">
        <v>1398</v>
      </c>
      <c r="D664" s="7"/>
      <c r="E664" s="7"/>
      <c r="F664" s="7" t="s">
        <v>792</v>
      </c>
      <c r="G664" s="7">
        <v>4.65</v>
      </c>
      <c r="H664" s="7">
        <v>5</v>
      </c>
      <c r="I664" s="36">
        <v>4</v>
      </c>
      <c r="J664" s="7">
        <v>4</v>
      </c>
      <c r="K664" s="7"/>
      <c r="L664" s="36" t="s">
        <v>26</v>
      </c>
    </row>
    <row r="665" spans="1:12">
      <c r="A665" s="7">
        <v>663</v>
      </c>
      <c r="B665" s="7">
        <v>250601007</v>
      </c>
      <c r="C665" s="7" t="s">
        <v>1399</v>
      </c>
      <c r="D665" s="7"/>
      <c r="E665" s="7"/>
      <c r="F665" s="7" t="s">
        <v>792</v>
      </c>
      <c r="G665" s="7">
        <v>7.44</v>
      </c>
      <c r="H665" s="7">
        <v>8</v>
      </c>
      <c r="I665" s="36">
        <v>8</v>
      </c>
      <c r="J665" s="7">
        <v>7.44</v>
      </c>
      <c r="K665" s="7"/>
      <c r="L665" s="36" t="s">
        <v>26</v>
      </c>
    </row>
    <row r="666" spans="1:12">
      <c r="A666" s="7">
        <v>664</v>
      </c>
      <c r="B666" s="7">
        <v>250601008</v>
      </c>
      <c r="C666" s="7" t="s">
        <v>1400</v>
      </c>
      <c r="D666" s="7"/>
      <c r="E666" s="7"/>
      <c r="F666" s="7" t="s">
        <v>792</v>
      </c>
      <c r="G666" s="7">
        <v>9.3</v>
      </c>
      <c r="H666" s="7">
        <v>10</v>
      </c>
      <c r="I666" s="36">
        <v>10</v>
      </c>
      <c r="J666" s="7">
        <v>9.3</v>
      </c>
      <c r="K666" s="7"/>
      <c r="L666" s="36" t="s">
        <v>26</v>
      </c>
    </row>
    <row r="667" spans="1:12">
      <c r="A667" s="7">
        <v>665</v>
      </c>
      <c r="B667" s="7">
        <v>250601009</v>
      </c>
      <c r="C667" s="7" t="s">
        <v>1401</v>
      </c>
      <c r="D667" s="7"/>
      <c r="E667" s="7"/>
      <c r="F667" s="7" t="s">
        <v>792</v>
      </c>
      <c r="G667" s="7">
        <v>11.16</v>
      </c>
      <c r="H667" s="7">
        <v>12</v>
      </c>
      <c r="I667" s="36">
        <v>11</v>
      </c>
      <c r="J667" s="7">
        <v>11</v>
      </c>
      <c r="K667" s="7"/>
      <c r="L667" s="36" t="s">
        <v>26</v>
      </c>
    </row>
    <row r="668" spans="1:12">
      <c r="A668" s="7">
        <v>666</v>
      </c>
      <c r="B668" s="7">
        <v>250602001</v>
      </c>
      <c r="C668" s="7" t="s">
        <v>1402</v>
      </c>
      <c r="D668" s="8"/>
      <c r="E668" s="8"/>
      <c r="F668" s="7" t="s">
        <v>792</v>
      </c>
      <c r="G668" s="7">
        <v>9.3</v>
      </c>
      <c r="H668" s="7">
        <v>10</v>
      </c>
      <c r="I668" s="38">
        <v>9</v>
      </c>
      <c r="J668" s="7">
        <v>9</v>
      </c>
      <c r="K668" s="7" t="s">
        <v>1403</v>
      </c>
      <c r="L668" s="45" t="s">
        <v>26</v>
      </c>
    </row>
    <row r="669" spans="1:12">
      <c r="A669" s="7">
        <v>667</v>
      </c>
      <c r="B669" s="11"/>
      <c r="C669" s="11"/>
      <c r="D669" s="17"/>
      <c r="E669" s="17"/>
      <c r="F669" s="11"/>
      <c r="G669" s="7">
        <v>13.95</v>
      </c>
      <c r="H669" s="7">
        <v>15</v>
      </c>
      <c r="I669" s="38">
        <v>15</v>
      </c>
      <c r="J669" s="7">
        <v>13.95</v>
      </c>
      <c r="K669" s="7" t="s">
        <v>1404</v>
      </c>
      <c r="L669" s="45" t="s">
        <v>18</v>
      </c>
    </row>
    <row r="670" ht="62" customHeight="true" spans="1:12">
      <c r="A670" s="7">
        <v>668</v>
      </c>
      <c r="B670" s="11"/>
      <c r="C670" s="11"/>
      <c r="D670" s="17"/>
      <c r="E670" s="17"/>
      <c r="F670" s="11"/>
      <c r="G670" s="7">
        <v>18.6</v>
      </c>
      <c r="H670" s="7">
        <v>20</v>
      </c>
      <c r="I670" s="38">
        <v>18</v>
      </c>
      <c r="J670" s="7">
        <v>18.6</v>
      </c>
      <c r="K670" s="7" t="s">
        <v>1405</v>
      </c>
      <c r="L670" s="45" t="s">
        <v>18</v>
      </c>
    </row>
    <row r="671" ht="42" customHeight="true" spans="1:12">
      <c r="A671" s="7">
        <v>669</v>
      </c>
      <c r="B671" s="11"/>
      <c r="C671" s="11"/>
      <c r="D671" s="13"/>
      <c r="E671" s="13"/>
      <c r="F671" s="11"/>
      <c r="G671" s="7">
        <v>23.25</v>
      </c>
      <c r="H671" s="7">
        <v>25</v>
      </c>
      <c r="I671" s="38" t="s">
        <v>1038</v>
      </c>
      <c r="J671" s="7">
        <v>23.25</v>
      </c>
      <c r="K671" s="7" t="s">
        <v>1406</v>
      </c>
      <c r="L671" s="45" t="s">
        <v>18</v>
      </c>
    </row>
    <row r="672" spans="1:12">
      <c r="A672" s="7">
        <v>670</v>
      </c>
      <c r="B672" s="7">
        <v>250700009</v>
      </c>
      <c r="C672" s="14" t="s">
        <v>1407</v>
      </c>
      <c r="D672" s="11"/>
      <c r="E672" s="11"/>
      <c r="F672" s="11"/>
      <c r="G672" s="7">
        <v>111.6</v>
      </c>
      <c r="H672" s="7">
        <v>120</v>
      </c>
      <c r="I672" s="36"/>
      <c r="J672" s="7">
        <v>111.6</v>
      </c>
      <c r="K672" s="7" t="s">
        <v>1408</v>
      </c>
      <c r="L672" s="36" t="s">
        <v>179</v>
      </c>
    </row>
    <row r="673" ht="54" spans="1:12">
      <c r="A673" s="7">
        <v>671</v>
      </c>
      <c r="B673" s="7">
        <v>250700017</v>
      </c>
      <c r="C673" s="7" t="s">
        <v>1409</v>
      </c>
      <c r="D673" s="7" t="s">
        <v>1410</v>
      </c>
      <c r="E673" s="7"/>
      <c r="F673" s="7" t="s">
        <v>1411</v>
      </c>
      <c r="G673" s="7">
        <v>372</v>
      </c>
      <c r="H673" s="7">
        <v>400</v>
      </c>
      <c r="I673" s="36"/>
      <c r="J673" s="7">
        <v>297.6</v>
      </c>
      <c r="K673" s="7" t="s">
        <v>1112</v>
      </c>
      <c r="L673" s="36" t="s">
        <v>179</v>
      </c>
    </row>
    <row r="674" spans="1:12">
      <c r="A674" s="7">
        <v>672</v>
      </c>
      <c r="B674" s="7">
        <v>250700021</v>
      </c>
      <c r="C674" s="7" t="s">
        <v>1412</v>
      </c>
      <c r="D674" s="7"/>
      <c r="E674" s="48"/>
      <c r="F674" s="7" t="s">
        <v>1413</v>
      </c>
      <c r="G674" s="7">
        <v>74.4</v>
      </c>
      <c r="H674" s="7">
        <v>72</v>
      </c>
      <c r="I674" s="36"/>
      <c r="J674" s="7">
        <v>67</v>
      </c>
      <c r="K674" s="36"/>
      <c r="L674" s="7"/>
    </row>
    <row r="675" ht="27" spans="1:12">
      <c r="A675" s="7">
        <v>673</v>
      </c>
      <c r="B675" s="7">
        <v>311400033</v>
      </c>
      <c r="C675" s="7" t="s">
        <v>1414</v>
      </c>
      <c r="D675" s="7" t="s">
        <v>1415</v>
      </c>
      <c r="E675" s="7"/>
      <c r="F675" s="7" t="s">
        <v>1416</v>
      </c>
      <c r="G675" s="7">
        <v>27.5</v>
      </c>
      <c r="H675" s="7">
        <v>40.8</v>
      </c>
      <c r="I675" s="36">
        <v>20</v>
      </c>
      <c r="J675" s="7">
        <v>25</v>
      </c>
      <c r="K675" s="7"/>
      <c r="L675" s="36" t="s">
        <v>26</v>
      </c>
    </row>
  </sheetData>
  <mergeCells count="783">
    <mergeCell ref="A1:L1"/>
    <mergeCell ref="B3:B4"/>
    <mergeCell ref="B16:B17"/>
    <mergeCell ref="B20:B21"/>
    <mergeCell ref="B44:B45"/>
    <mergeCell ref="B47:B49"/>
    <mergeCell ref="B56:B57"/>
    <mergeCell ref="B95:B96"/>
    <mergeCell ref="B98:B99"/>
    <mergeCell ref="B101:B102"/>
    <mergeCell ref="B106:B107"/>
    <mergeCell ref="B108:B109"/>
    <mergeCell ref="B110:B111"/>
    <mergeCell ref="B113:B114"/>
    <mergeCell ref="B120:B121"/>
    <mergeCell ref="B124:B126"/>
    <mergeCell ref="B127:B128"/>
    <mergeCell ref="B129:B130"/>
    <mergeCell ref="B131:B132"/>
    <mergeCell ref="B164:B166"/>
    <mergeCell ref="B167:B168"/>
    <mergeCell ref="B170:B173"/>
    <mergeCell ref="B183:B184"/>
    <mergeCell ref="B185:B186"/>
    <mergeCell ref="B188:B189"/>
    <mergeCell ref="B191:B192"/>
    <mergeCell ref="B195:B198"/>
    <mergeCell ref="B199:B201"/>
    <mergeCell ref="B202:B204"/>
    <mergeCell ref="B205:B206"/>
    <mergeCell ref="B207:B208"/>
    <mergeCell ref="B213:B214"/>
    <mergeCell ref="B216:B217"/>
    <mergeCell ref="B225:B226"/>
    <mergeCell ref="B227:B228"/>
    <mergeCell ref="B231:B234"/>
    <mergeCell ref="B235:B237"/>
    <mergeCell ref="B238:B240"/>
    <mergeCell ref="B241:B244"/>
    <mergeCell ref="B245:B246"/>
    <mergeCell ref="B247:B250"/>
    <mergeCell ref="B251:B255"/>
    <mergeCell ref="B260:B261"/>
    <mergeCell ref="B263:B264"/>
    <mergeCell ref="B265:B266"/>
    <mergeCell ref="B267:B268"/>
    <mergeCell ref="B269:B271"/>
    <mergeCell ref="B274:B276"/>
    <mergeCell ref="B277:B279"/>
    <mergeCell ref="B280:B282"/>
    <mergeCell ref="B284:B286"/>
    <mergeCell ref="B288:B289"/>
    <mergeCell ref="B290:B291"/>
    <mergeCell ref="B295:B296"/>
    <mergeCell ref="B297:B298"/>
    <mergeCell ref="B299:B300"/>
    <mergeCell ref="B301:B302"/>
    <mergeCell ref="B303:B304"/>
    <mergeCell ref="B311:B313"/>
    <mergeCell ref="B314:B316"/>
    <mergeCell ref="B319:B320"/>
    <mergeCell ref="B323:B326"/>
    <mergeCell ref="B327:B329"/>
    <mergeCell ref="B330:B331"/>
    <mergeCell ref="B332:B333"/>
    <mergeCell ref="B336:B338"/>
    <mergeCell ref="B339:B341"/>
    <mergeCell ref="B343:B344"/>
    <mergeCell ref="B346:B347"/>
    <mergeCell ref="B348:B349"/>
    <mergeCell ref="B350:B351"/>
    <mergeCell ref="B352:B353"/>
    <mergeCell ref="B354:B355"/>
    <mergeCell ref="B366:B367"/>
    <mergeCell ref="B369:B370"/>
    <mergeCell ref="B376:B378"/>
    <mergeCell ref="B379:B381"/>
    <mergeCell ref="B383:B385"/>
    <mergeCell ref="B386:B387"/>
    <mergeCell ref="B392:B393"/>
    <mergeCell ref="B399:B400"/>
    <mergeCell ref="B402:B403"/>
    <mergeCell ref="B404:B405"/>
    <mergeCell ref="B406:B407"/>
    <mergeCell ref="B408:B409"/>
    <mergeCell ref="B410:B411"/>
    <mergeCell ref="B412:B413"/>
    <mergeCell ref="B414:B415"/>
    <mergeCell ref="B416:B417"/>
    <mergeCell ref="B418:B419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444:B445"/>
    <mergeCell ref="B446:B447"/>
    <mergeCell ref="B448:B449"/>
    <mergeCell ref="B450:B451"/>
    <mergeCell ref="B452:B453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B493:B494"/>
    <mergeCell ref="B495:B496"/>
    <mergeCell ref="B497:B498"/>
    <mergeCell ref="B499:B500"/>
    <mergeCell ref="B526:B527"/>
    <mergeCell ref="B528:B530"/>
    <mergeCell ref="B531:B532"/>
    <mergeCell ref="B533:B535"/>
    <mergeCell ref="B537:B538"/>
    <mergeCell ref="B541:B542"/>
    <mergeCell ref="B551:B552"/>
    <mergeCell ref="B555:B556"/>
    <mergeCell ref="B557:B558"/>
    <mergeCell ref="B559:B560"/>
    <mergeCell ref="B561:B562"/>
    <mergeCell ref="B563:B564"/>
    <mergeCell ref="B565:B566"/>
    <mergeCell ref="B568:B569"/>
    <mergeCell ref="B571:B573"/>
    <mergeCell ref="B574:B575"/>
    <mergeCell ref="B576:B577"/>
    <mergeCell ref="B583:B585"/>
    <mergeCell ref="B594:B595"/>
    <mergeCell ref="B614:B615"/>
    <mergeCell ref="B616:B617"/>
    <mergeCell ref="B620:B621"/>
    <mergeCell ref="B622:B623"/>
    <mergeCell ref="B625:B626"/>
    <mergeCell ref="B627:B628"/>
    <mergeCell ref="B629:B630"/>
    <mergeCell ref="B631:B632"/>
    <mergeCell ref="B633:B634"/>
    <mergeCell ref="B635:B636"/>
    <mergeCell ref="B668:B671"/>
    <mergeCell ref="C3:C4"/>
    <mergeCell ref="C16:C17"/>
    <mergeCell ref="C20:C21"/>
    <mergeCell ref="C44:C45"/>
    <mergeCell ref="C47:C49"/>
    <mergeCell ref="C56:C57"/>
    <mergeCell ref="C95:C96"/>
    <mergeCell ref="C98:C99"/>
    <mergeCell ref="C101:C102"/>
    <mergeCell ref="C106:C107"/>
    <mergeCell ref="C108:C109"/>
    <mergeCell ref="C110:C111"/>
    <mergeCell ref="C113:C114"/>
    <mergeCell ref="C120:C121"/>
    <mergeCell ref="C124:C126"/>
    <mergeCell ref="C127:C128"/>
    <mergeCell ref="C129:C130"/>
    <mergeCell ref="C131:C132"/>
    <mergeCell ref="C164:C166"/>
    <mergeCell ref="C167:C168"/>
    <mergeCell ref="C170:C173"/>
    <mergeCell ref="C183:C184"/>
    <mergeCell ref="C185:C186"/>
    <mergeCell ref="C188:C189"/>
    <mergeCell ref="C191:C192"/>
    <mergeCell ref="C195:C198"/>
    <mergeCell ref="C199:C201"/>
    <mergeCell ref="C202:C204"/>
    <mergeCell ref="C205:C206"/>
    <mergeCell ref="C207:C208"/>
    <mergeCell ref="C213:C214"/>
    <mergeCell ref="C216:C217"/>
    <mergeCell ref="C225:C226"/>
    <mergeCell ref="C227:C228"/>
    <mergeCell ref="C231:C234"/>
    <mergeCell ref="C235:C237"/>
    <mergeCell ref="C238:C240"/>
    <mergeCell ref="C241:C244"/>
    <mergeCell ref="C245:C246"/>
    <mergeCell ref="C247:C250"/>
    <mergeCell ref="C251:C255"/>
    <mergeCell ref="C260:C261"/>
    <mergeCell ref="C263:C264"/>
    <mergeCell ref="C265:C266"/>
    <mergeCell ref="C267:C268"/>
    <mergeCell ref="C269:C271"/>
    <mergeCell ref="C274:C276"/>
    <mergeCell ref="C277:C279"/>
    <mergeCell ref="C280:C282"/>
    <mergeCell ref="C284:C286"/>
    <mergeCell ref="C288:C289"/>
    <mergeCell ref="C290:C291"/>
    <mergeCell ref="C295:C296"/>
    <mergeCell ref="C297:C298"/>
    <mergeCell ref="C299:C300"/>
    <mergeCell ref="C301:C302"/>
    <mergeCell ref="C303:C304"/>
    <mergeCell ref="C311:C313"/>
    <mergeCell ref="C314:C316"/>
    <mergeCell ref="C319:C320"/>
    <mergeCell ref="C323:C326"/>
    <mergeCell ref="C327:C329"/>
    <mergeCell ref="C330:C331"/>
    <mergeCell ref="C332:C333"/>
    <mergeCell ref="C336:C338"/>
    <mergeCell ref="C339:C341"/>
    <mergeCell ref="C343:C344"/>
    <mergeCell ref="C346:C347"/>
    <mergeCell ref="C348:C349"/>
    <mergeCell ref="C350:C351"/>
    <mergeCell ref="C352:C353"/>
    <mergeCell ref="C354:C355"/>
    <mergeCell ref="C366:C367"/>
    <mergeCell ref="C369:C370"/>
    <mergeCell ref="C376:C378"/>
    <mergeCell ref="C379:C381"/>
    <mergeCell ref="C383:C385"/>
    <mergeCell ref="C386:C387"/>
    <mergeCell ref="C392:C393"/>
    <mergeCell ref="C399:C400"/>
    <mergeCell ref="C402:C403"/>
    <mergeCell ref="C404:C405"/>
    <mergeCell ref="C406:C407"/>
    <mergeCell ref="C408:C409"/>
    <mergeCell ref="C410:C411"/>
    <mergeCell ref="C412:C413"/>
    <mergeCell ref="C414:C415"/>
    <mergeCell ref="C416:C417"/>
    <mergeCell ref="C418:C419"/>
    <mergeCell ref="C420:C421"/>
    <mergeCell ref="C422:C423"/>
    <mergeCell ref="C424:C425"/>
    <mergeCell ref="C426:C427"/>
    <mergeCell ref="C428:C429"/>
    <mergeCell ref="C430:C431"/>
    <mergeCell ref="C432:C433"/>
    <mergeCell ref="C434:C435"/>
    <mergeCell ref="C436:C437"/>
    <mergeCell ref="C438:C439"/>
    <mergeCell ref="C440:C441"/>
    <mergeCell ref="C442:C443"/>
    <mergeCell ref="C444:C445"/>
    <mergeCell ref="C446:C447"/>
    <mergeCell ref="C448:C449"/>
    <mergeCell ref="C450:C451"/>
    <mergeCell ref="C452:C453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26:C527"/>
    <mergeCell ref="C528:C530"/>
    <mergeCell ref="C531:C532"/>
    <mergeCell ref="C533:C535"/>
    <mergeCell ref="C537:C538"/>
    <mergeCell ref="C541:C542"/>
    <mergeCell ref="C551:C552"/>
    <mergeCell ref="C555:C556"/>
    <mergeCell ref="C557:C558"/>
    <mergeCell ref="C559:C560"/>
    <mergeCell ref="C561:C562"/>
    <mergeCell ref="C563:C564"/>
    <mergeCell ref="C565:C566"/>
    <mergeCell ref="C568:C569"/>
    <mergeCell ref="C571:C573"/>
    <mergeCell ref="C574:C575"/>
    <mergeCell ref="C576:C577"/>
    <mergeCell ref="C583:C585"/>
    <mergeCell ref="C594:C595"/>
    <mergeCell ref="C614:C615"/>
    <mergeCell ref="C616:C617"/>
    <mergeCell ref="C620:C621"/>
    <mergeCell ref="C622:C623"/>
    <mergeCell ref="C625:C626"/>
    <mergeCell ref="C627:C628"/>
    <mergeCell ref="C629:C630"/>
    <mergeCell ref="C631:C632"/>
    <mergeCell ref="C633:C634"/>
    <mergeCell ref="C635:C636"/>
    <mergeCell ref="C668:C671"/>
    <mergeCell ref="D16:D17"/>
    <mergeCell ref="D47:D49"/>
    <mergeCell ref="D56:D57"/>
    <mergeCell ref="D95:D96"/>
    <mergeCell ref="D101:D102"/>
    <mergeCell ref="D106:D107"/>
    <mergeCell ref="D108:D109"/>
    <mergeCell ref="D110:D111"/>
    <mergeCell ref="D113:D114"/>
    <mergeCell ref="D120:D121"/>
    <mergeCell ref="D124:D126"/>
    <mergeCell ref="D127:D128"/>
    <mergeCell ref="D129:D130"/>
    <mergeCell ref="D131:D132"/>
    <mergeCell ref="D164:D166"/>
    <mergeCell ref="D167:D168"/>
    <mergeCell ref="D170:D173"/>
    <mergeCell ref="D183:D184"/>
    <mergeCell ref="D185:D186"/>
    <mergeCell ref="D188:D189"/>
    <mergeCell ref="D191:D192"/>
    <mergeCell ref="D195:D198"/>
    <mergeCell ref="D199:D201"/>
    <mergeCell ref="D202:D204"/>
    <mergeCell ref="D205:D206"/>
    <mergeCell ref="D207:D208"/>
    <mergeCell ref="D213:D214"/>
    <mergeCell ref="D216:D217"/>
    <mergeCell ref="D225:D226"/>
    <mergeCell ref="D227:D228"/>
    <mergeCell ref="D231:D234"/>
    <mergeCell ref="D235:D237"/>
    <mergeCell ref="D238:D240"/>
    <mergeCell ref="D241:D244"/>
    <mergeCell ref="D245:D246"/>
    <mergeCell ref="D247:D250"/>
    <mergeCell ref="D251:D255"/>
    <mergeCell ref="D260:D261"/>
    <mergeCell ref="D263:D264"/>
    <mergeCell ref="D265:D266"/>
    <mergeCell ref="D267:D268"/>
    <mergeCell ref="D269:D271"/>
    <mergeCell ref="D274:D276"/>
    <mergeCell ref="D277:D279"/>
    <mergeCell ref="D280:D282"/>
    <mergeCell ref="D284:D286"/>
    <mergeCell ref="D288:D289"/>
    <mergeCell ref="D290:D291"/>
    <mergeCell ref="D295:D296"/>
    <mergeCell ref="D297:D298"/>
    <mergeCell ref="D299:D300"/>
    <mergeCell ref="D301:D302"/>
    <mergeCell ref="D303:D304"/>
    <mergeCell ref="D311:D313"/>
    <mergeCell ref="D314:D316"/>
    <mergeCell ref="D319:D320"/>
    <mergeCell ref="D323:D326"/>
    <mergeCell ref="D327:D329"/>
    <mergeCell ref="D330:D331"/>
    <mergeCell ref="D332:D333"/>
    <mergeCell ref="D336:D338"/>
    <mergeCell ref="D339:D341"/>
    <mergeCell ref="D343:D344"/>
    <mergeCell ref="D346:D347"/>
    <mergeCell ref="D348:D349"/>
    <mergeCell ref="D350:D351"/>
    <mergeCell ref="D352:D353"/>
    <mergeCell ref="D354:D355"/>
    <mergeCell ref="D366:D367"/>
    <mergeCell ref="D369:D370"/>
    <mergeCell ref="D376:D378"/>
    <mergeCell ref="D379:D381"/>
    <mergeCell ref="D383:D385"/>
    <mergeCell ref="D386:D387"/>
    <mergeCell ref="D392:D393"/>
    <mergeCell ref="D399:D400"/>
    <mergeCell ref="D402:D403"/>
    <mergeCell ref="D404:D405"/>
    <mergeCell ref="D406:D407"/>
    <mergeCell ref="D408:D409"/>
    <mergeCell ref="D410:D411"/>
    <mergeCell ref="D412:D413"/>
    <mergeCell ref="D414:D415"/>
    <mergeCell ref="D416:D417"/>
    <mergeCell ref="D418:D419"/>
    <mergeCell ref="D420:D421"/>
    <mergeCell ref="D422:D423"/>
    <mergeCell ref="D424:D425"/>
    <mergeCell ref="D426:D427"/>
    <mergeCell ref="D428:D429"/>
    <mergeCell ref="D430:D431"/>
    <mergeCell ref="D432:D433"/>
    <mergeCell ref="D434:D435"/>
    <mergeCell ref="D436:D437"/>
    <mergeCell ref="D438:D439"/>
    <mergeCell ref="D440:D441"/>
    <mergeCell ref="D442:D443"/>
    <mergeCell ref="D444:D445"/>
    <mergeCell ref="D446:D447"/>
    <mergeCell ref="D448:D449"/>
    <mergeCell ref="D450:D451"/>
    <mergeCell ref="D452:D453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28:D530"/>
    <mergeCell ref="D531:D532"/>
    <mergeCell ref="D533:D535"/>
    <mergeCell ref="D537:D538"/>
    <mergeCell ref="D541:D542"/>
    <mergeCell ref="D551:D552"/>
    <mergeCell ref="D555:D556"/>
    <mergeCell ref="D557:D558"/>
    <mergeCell ref="D559:D560"/>
    <mergeCell ref="D561:D562"/>
    <mergeCell ref="D563:D564"/>
    <mergeCell ref="D565:D566"/>
    <mergeCell ref="D568:D569"/>
    <mergeCell ref="D571:D573"/>
    <mergeCell ref="D574:D575"/>
    <mergeCell ref="D576:D577"/>
    <mergeCell ref="D583:D585"/>
    <mergeCell ref="D594:D595"/>
    <mergeCell ref="D614:D615"/>
    <mergeCell ref="D616:D617"/>
    <mergeCell ref="D620:D621"/>
    <mergeCell ref="D622:D623"/>
    <mergeCell ref="D625:D626"/>
    <mergeCell ref="D627:D628"/>
    <mergeCell ref="D629:D630"/>
    <mergeCell ref="D631:D632"/>
    <mergeCell ref="D633:D634"/>
    <mergeCell ref="D635:D636"/>
    <mergeCell ref="D668:D671"/>
    <mergeCell ref="E47:E49"/>
    <mergeCell ref="E56:E57"/>
    <mergeCell ref="E101:E102"/>
    <mergeCell ref="E106:E107"/>
    <mergeCell ref="E108:E109"/>
    <mergeCell ref="E110:E111"/>
    <mergeCell ref="E113:E114"/>
    <mergeCell ref="E120:E121"/>
    <mergeCell ref="E124:E126"/>
    <mergeCell ref="E127:E128"/>
    <mergeCell ref="E129:E130"/>
    <mergeCell ref="E131:E132"/>
    <mergeCell ref="E164:E166"/>
    <mergeCell ref="E167:E168"/>
    <mergeCell ref="E170:E173"/>
    <mergeCell ref="E183:E184"/>
    <mergeCell ref="E185:E186"/>
    <mergeCell ref="E188:E189"/>
    <mergeCell ref="E191:E192"/>
    <mergeCell ref="E195:E198"/>
    <mergeCell ref="E199:E201"/>
    <mergeCell ref="E202:E204"/>
    <mergeCell ref="E205:E206"/>
    <mergeCell ref="E207:E208"/>
    <mergeCell ref="E213:E214"/>
    <mergeCell ref="E216:E217"/>
    <mergeCell ref="E225:E226"/>
    <mergeCell ref="E227:E228"/>
    <mergeCell ref="E231:E234"/>
    <mergeCell ref="E235:E237"/>
    <mergeCell ref="E238:E240"/>
    <mergeCell ref="E241:E244"/>
    <mergeCell ref="E245:E246"/>
    <mergeCell ref="E247:E250"/>
    <mergeCell ref="E251:E255"/>
    <mergeCell ref="E260:E261"/>
    <mergeCell ref="E263:E264"/>
    <mergeCell ref="E265:E266"/>
    <mergeCell ref="E267:E268"/>
    <mergeCell ref="E269:E271"/>
    <mergeCell ref="E274:E276"/>
    <mergeCell ref="E277:E279"/>
    <mergeCell ref="E280:E282"/>
    <mergeCell ref="E284:E286"/>
    <mergeCell ref="E288:E289"/>
    <mergeCell ref="E290:E291"/>
    <mergeCell ref="E295:E296"/>
    <mergeCell ref="E297:E298"/>
    <mergeCell ref="E299:E300"/>
    <mergeCell ref="E301:E302"/>
    <mergeCell ref="E303:E304"/>
    <mergeCell ref="E311:E313"/>
    <mergeCell ref="E314:E316"/>
    <mergeCell ref="E319:E320"/>
    <mergeCell ref="E323:E326"/>
    <mergeCell ref="E327:E329"/>
    <mergeCell ref="E330:E331"/>
    <mergeCell ref="E332:E333"/>
    <mergeCell ref="E336:E338"/>
    <mergeCell ref="E339:E341"/>
    <mergeCell ref="E343:E344"/>
    <mergeCell ref="E346:E347"/>
    <mergeCell ref="E348:E349"/>
    <mergeCell ref="E350:E351"/>
    <mergeCell ref="E354:E355"/>
    <mergeCell ref="E366:E367"/>
    <mergeCell ref="E369:E370"/>
    <mergeCell ref="E376:E378"/>
    <mergeCell ref="E379:E381"/>
    <mergeCell ref="E383:E385"/>
    <mergeCell ref="E386:E387"/>
    <mergeCell ref="E392:E393"/>
    <mergeCell ref="E399:E400"/>
    <mergeCell ref="E402:E403"/>
    <mergeCell ref="E404:E405"/>
    <mergeCell ref="E406:E407"/>
    <mergeCell ref="E408:E409"/>
    <mergeCell ref="E410:E411"/>
    <mergeCell ref="E412:E413"/>
    <mergeCell ref="E414:E415"/>
    <mergeCell ref="E416:E417"/>
    <mergeCell ref="E418:E419"/>
    <mergeCell ref="E420:E421"/>
    <mergeCell ref="E422:E423"/>
    <mergeCell ref="E424:E425"/>
    <mergeCell ref="E426:E427"/>
    <mergeCell ref="E428:E429"/>
    <mergeCell ref="E430:E431"/>
    <mergeCell ref="E432:E433"/>
    <mergeCell ref="E434:E435"/>
    <mergeCell ref="E436:E437"/>
    <mergeCell ref="E438:E439"/>
    <mergeCell ref="E440:E441"/>
    <mergeCell ref="E442:E443"/>
    <mergeCell ref="E444:E445"/>
    <mergeCell ref="E446:E447"/>
    <mergeCell ref="E448:E449"/>
    <mergeCell ref="E450:E451"/>
    <mergeCell ref="E452:E453"/>
    <mergeCell ref="E455:E456"/>
    <mergeCell ref="E457:E458"/>
    <mergeCell ref="E459:E460"/>
    <mergeCell ref="E461:E462"/>
    <mergeCell ref="E463:E464"/>
    <mergeCell ref="E465:E466"/>
    <mergeCell ref="E467:E468"/>
    <mergeCell ref="E469:E470"/>
    <mergeCell ref="E471:E472"/>
    <mergeCell ref="E473:E474"/>
    <mergeCell ref="E475:E476"/>
    <mergeCell ref="E477:E478"/>
    <mergeCell ref="E479:E480"/>
    <mergeCell ref="E481:E482"/>
    <mergeCell ref="E483:E484"/>
    <mergeCell ref="E485:E486"/>
    <mergeCell ref="E487:E488"/>
    <mergeCell ref="E489:E490"/>
    <mergeCell ref="E491:E492"/>
    <mergeCell ref="E493:E494"/>
    <mergeCell ref="E495:E496"/>
    <mergeCell ref="E497:E498"/>
    <mergeCell ref="E499:E500"/>
    <mergeCell ref="E528:E530"/>
    <mergeCell ref="E531:E532"/>
    <mergeCell ref="E533:E535"/>
    <mergeCell ref="E537:E538"/>
    <mergeCell ref="E541:E542"/>
    <mergeCell ref="E551:E552"/>
    <mergeCell ref="E555:E556"/>
    <mergeCell ref="E557:E558"/>
    <mergeCell ref="E559:E560"/>
    <mergeCell ref="E561:E562"/>
    <mergeCell ref="E563:E564"/>
    <mergeCell ref="E565:E566"/>
    <mergeCell ref="E568:E569"/>
    <mergeCell ref="E571:E573"/>
    <mergeCell ref="E574:E575"/>
    <mergeCell ref="E576:E577"/>
    <mergeCell ref="E583:E585"/>
    <mergeCell ref="E594:E595"/>
    <mergeCell ref="E614:E615"/>
    <mergeCell ref="E616:E617"/>
    <mergeCell ref="E620:E621"/>
    <mergeCell ref="E622:E623"/>
    <mergeCell ref="E625:E626"/>
    <mergeCell ref="E627:E628"/>
    <mergeCell ref="E629:E630"/>
    <mergeCell ref="E631:E632"/>
    <mergeCell ref="E633:E634"/>
    <mergeCell ref="E635:E636"/>
    <mergeCell ref="E668:E671"/>
    <mergeCell ref="F3:F4"/>
    <mergeCell ref="F16:F17"/>
    <mergeCell ref="F20:F21"/>
    <mergeCell ref="F44:F45"/>
    <mergeCell ref="F47:F49"/>
    <mergeCell ref="F56:F57"/>
    <mergeCell ref="F95:F96"/>
    <mergeCell ref="F98:F99"/>
    <mergeCell ref="F101:F102"/>
    <mergeCell ref="F106:F107"/>
    <mergeCell ref="F108:F109"/>
    <mergeCell ref="F110:F111"/>
    <mergeCell ref="F113:F114"/>
    <mergeCell ref="F120:F121"/>
    <mergeCell ref="F124:F126"/>
    <mergeCell ref="F127:F128"/>
    <mergeCell ref="F129:F130"/>
    <mergeCell ref="F131:F132"/>
    <mergeCell ref="F164:F166"/>
    <mergeCell ref="F167:F168"/>
    <mergeCell ref="F170:F173"/>
    <mergeCell ref="F183:F184"/>
    <mergeCell ref="F185:F186"/>
    <mergeCell ref="F188:F189"/>
    <mergeCell ref="F191:F192"/>
    <mergeCell ref="F195:F198"/>
    <mergeCell ref="F199:F201"/>
    <mergeCell ref="F202:F204"/>
    <mergeCell ref="F207:F208"/>
    <mergeCell ref="F213:F214"/>
    <mergeCell ref="F216:F217"/>
    <mergeCell ref="F222:F223"/>
    <mergeCell ref="F225:F226"/>
    <mergeCell ref="F227:F228"/>
    <mergeCell ref="F231:F234"/>
    <mergeCell ref="F235:F237"/>
    <mergeCell ref="F238:F240"/>
    <mergeCell ref="F241:F244"/>
    <mergeCell ref="F245:F246"/>
    <mergeCell ref="F247:F250"/>
    <mergeCell ref="F251:F255"/>
    <mergeCell ref="F260:F261"/>
    <mergeCell ref="F263:F264"/>
    <mergeCell ref="F265:F266"/>
    <mergeCell ref="F267:F268"/>
    <mergeCell ref="F269:F271"/>
    <mergeCell ref="F274:F276"/>
    <mergeCell ref="F277:F279"/>
    <mergeCell ref="F280:F282"/>
    <mergeCell ref="F284:F286"/>
    <mergeCell ref="F288:F289"/>
    <mergeCell ref="F290:F291"/>
    <mergeCell ref="F295:F296"/>
    <mergeCell ref="F297:F298"/>
    <mergeCell ref="F299:F300"/>
    <mergeCell ref="F301:F302"/>
    <mergeCell ref="F303:F304"/>
    <mergeCell ref="F311:F313"/>
    <mergeCell ref="F314:F316"/>
    <mergeCell ref="F319:F320"/>
    <mergeCell ref="F323:F326"/>
    <mergeCell ref="F327:F329"/>
    <mergeCell ref="F330:F331"/>
    <mergeCell ref="F332:F333"/>
    <mergeCell ref="F336:F338"/>
    <mergeCell ref="F339:F341"/>
    <mergeCell ref="F343:F344"/>
    <mergeCell ref="F346:F347"/>
    <mergeCell ref="F348:F349"/>
    <mergeCell ref="F350:F351"/>
    <mergeCell ref="F352:F353"/>
    <mergeCell ref="F354:F355"/>
    <mergeCell ref="F366:F367"/>
    <mergeCell ref="F369:F370"/>
    <mergeCell ref="F376:F378"/>
    <mergeCell ref="F379:F381"/>
    <mergeCell ref="F383:F385"/>
    <mergeCell ref="F386:F387"/>
    <mergeCell ref="F392:F393"/>
    <mergeCell ref="F399:F400"/>
    <mergeCell ref="F402:F403"/>
    <mergeCell ref="F404:F405"/>
    <mergeCell ref="F406:F407"/>
    <mergeCell ref="F408:F409"/>
    <mergeCell ref="F410:F411"/>
    <mergeCell ref="F412:F413"/>
    <mergeCell ref="F414:F415"/>
    <mergeCell ref="F416:F417"/>
    <mergeCell ref="F418:F419"/>
    <mergeCell ref="F420:F421"/>
    <mergeCell ref="F422:F423"/>
    <mergeCell ref="F424:F425"/>
    <mergeCell ref="F426:F427"/>
    <mergeCell ref="F428:F429"/>
    <mergeCell ref="F430:F431"/>
    <mergeCell ref="F432:F433"/>
    <mergeCell ref="F434:F435"/>
    <mergeCell ref="F436:F437"/>
    <mergeCell ref="F438:F439"/>
    <mergeCell ref="F440:F441"/>
    <mergeCell ref="F442:F443"/>
    <mergeCell ref="F444:F445"/>
    <mergeCell ref="F446:F447"/>
    <mergeCell ref="F448:F449"/>
    <mergeCell ref="F450:F451"/>
    <mergeCell ref="F452:F453"/>
    <mergeCell ref="F455:F456"/>
    <mergeCell ref="F457:F458"/>
    <mergeCell ref="F459:F460"/>
    <mergeCell ref="F461:F462"/>
    <mergeCell ref="F463:F464"/>
    <mergeCell ref="F465:F466"/>
    <mergeCell ref="F467:F468"/>
    <mergeCell ref="F469:F470"/>
    <mergeCell ref="F471:F472"/>
    <mergeCell ref="F473:F474"/>
    <mergeCell ref="F475:F476"/>
    <mergeCell ref="F477:F478"/>
    <mergeCell ref="F479:F480"/>
    <mergeCell ref="F481:F482"/>
    <mergeCell ref="F483:F484"/>
    <mergeCell ref="F485:F486"/>
    <mergeCell ref="F487:F488"/>
    <mergeCell ref="F489:F490"/>
    <mergeCell ref="F491:F492"/>
    <mergeCell ref="F493:F494"/>
    <mergeCell ref="F495:F496"/>
    <mergeCell ref="F497:F498"/>
    <mergeCell ref="F499:F500"/>
    <mergeCell ref="F526:F527"/>
    <mergeCell ref="F528:F530"/>
    <mergeCell ref="F531:F532"/>
    <mergeCell ref="F533:F535"/>
    <mergeCell ref="F537:F538"/>
    <mergeCell ref="F541:F542"/>
    <mergeCell ref="F551:F552"/>
    <mergeCell ref="F555:F556"/>
    <mergeCell ref="F557:F558"/>
    <mergeCell ref="F559:F560"/>
    <mergeCell ref="F561:F562"/>
    <mergeCell ref="F563:F564"/>
    <mergeCell ref="F565:F566"/>
    <mergeCell ref="F568:F569"/>
    <mergeCell ref="F571:F573"/>
    <mergeCell ref="F574:F575"/>
    <mergeCell ref="F576:F577"/>
    <mergeCell ref="F583:F585"/>
    <mergeCell ref="F594:F595"/>
    <mergeCell ref="F614:F615"/>
    <mergeCell ref="F616:F617"/>
    <mergeCell ref="F620:F621"/>
    <mergeCell ref="F622:F623"/>
    <mergeCell ref="F625:F626"/>
    <mergeCell ref="F627:F628"/>
    <mergeCell ref="F629:F630"/>
    <mergeCell ref="F631:F632"/>
    <mergeCell ref="F633:F634"/>
    <mergeCell ref="F635:F636"/>
    <mergeCell ref="F668:F671"/>
  </mergeCells>
  <pageMargins left="0.751388888888889" right="0.751388888888889" top="1" bottom="1" header="0.5" footer="0.5"/>
  <pageSetup paperSize="9" scale="72" orientation="landscape" horizontalDpi="600"/>
  <headerFooter/>
  <rowBreaks count="4" manualBreakCount="4">
    <brk id="246" max="16383" man="1"/>
    <brk id="326" max="16383" man="1"/>
    <brk id="365" max="16383" man="1"/>
    <brk id="4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workbookViewId="0">
      <selection activeCell="D16" sqref="D16"/>
    </sheetView>
  </sheetViews>
  <sheetFormatPr defaultColWidth="9" defaultRowHeight="13.5"/>
  <cols>
    <col min="1" max="1" width="10.8416666666667" style="2" customWidth="true"/>
    <col min="2" max="2" width="12.3416666666667" style="2" customWidth="true"/>
    <col min="3" max="3" width="30.1166666666667" style="2" customWidth="true"/>
    <col min="4" max="4" width="45.9666666666667" style="2" customWidth="true"/>
    <col min="5" max="5" width="21.6666666666667" style="2" customWidth="true"/>
    <col min="6" max="6" width="13.7583333333333" style="2" customWidth="true"/>
    <col min="7" max="7" width="8.75" style="2" customWidth="true"/>
    <col min="8" max="8" width="7.875" style="2" customWidth="true"/>
    <col min="9" max="9" width="9.5" style="2" customWidth="true"/>
    <col min="10" max="10" width="22.9416666666667" style="2" customWidth="true"/>
    <col min="11" max="16384" width="9" style="2"/>
  </cols>
  <sheetData>
    <row r="1" ht="27.75" spans="1:10">
      <c r="A1" s="3" t="s">
        <v>1417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29" customHeight="true" spans="1:10">
      <c r="A2" s="4" t="s">
        <v>1418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1419</v>
      </c>
      <c r="H2" s="18" t="s">
        <v>10</v>
      </c>
      <c r="I2" s="22" t="s">
        <v>1420</v>
      </c>
      <c r="J2" s="23" t="s">
        <v>14</v>
      </c>
    </row>
    <row r="3" ht="15.75" spans="1:10">
      <c r="A3" s="5" t="s">
        <v>1421</v>
      </c>
      <c r="B3" s="6" t="s">
        <v>1422</v>
      </c>
      <c r="C3" s="6" t="s">
        <v>1423</v>
      </c>
      <c r="D3" s="6"/>
      <c r="E3" s="6"/>
      <c r="F3" s="6" t="s">
        <v>17</v>
      </c>
      <c r="G3" s="19">
        <v>30</v>
      </c>
      <c r="H3" s="20"/>
      <c r="I3" s="24">
        <f>G3*0.8</f>
        <v>24</v>
      </c>
      <c r="J3" s="25"/>
    </row>
    <row r="4" ht="15.75" spans="1:10">
      <c r="A4" s="5" t="s">
        <v>1424</v>
      </c>
      <c r="B4" s="6">
        <v>110900004</v>
      </c>
      <c r="C4" s="6" t="s">
        <v>1425</v>
      </c>
      <c r="D4" s="6" t="s">
        <v>1426</v>
      </c>
      <c r="E4" s="6"/>
      <c r="F4" s="6" t="s">
        <v>25</v>
      </c>
      <c r="G4" s="19">
        <v>50</v>
      </c>
      <c r="H4" s="20"/>
      <c r="I4" s="24">
        <v>50</v>
      </c>
      <c r="J4" s="25"/>
    </row>
    <row r="5" spans="1:10">
      <c r="A5" s="7" t="s">
        <v>1427</v>
      </c>
      <c r="B5" s="7" t="s">
        <v>1428</v>
      </c>
      <c r="C5" s="7" t="s">
        <v>1429</v>
      </c>
      <c r="D5" s="7"/>
      <c r="E5" s="7" t="s">
        <v>1430</v>
      </c>
      <c r="F5" s="7" t="s">
        <v>17</v>
      </c>
      <c r="G5" s="7">
        <v>1440</v>
      </c>
      <c r="H5" s="7"/>
      <c r="I5" s="26">
        <f t="shared" ref="I5:I46" si="0">G5*0.8</f>
        <v>1152</v>
      </c>
      <c r="J5" s="27"/>
    </row>
    <row r="6" spans="1:10">
      <c r="A6" s="8" t="s">
        <v>1427</v>
      </c>
      <c r="B6" s="9">
        <v>220500003</v>
      </c>
      <c r="C6" s="9" t="s">
        <v>1431</v>
      </c>
      <c r="D6" s="9"/>
      <c r="E6" s="9"/>
      <c r="F6" s="9" t="s">
        <v>273</v>
      </c>
      <c r="G6" s="7">
        <v>150</v>
      </c>
      <c r="H6" s="7"/>
      <c r="I6" s="26">
        <f t="shared" si="0"/>
        <v>120</v>
      </c>
      <c r="J6" s="27"/>
    </row>
    <row r="7" spans="1:10">
      <c r="A7" s="8" t="s">
        <v>1427</v>
      </c>
      <c r="B7" s="7">
        <v>230200012</v>
      </c>
      <c r="C7" s="7" t="s">
        <v>1432</v>
      </c>
      <c r="D7" s="7"/>
      <c r="E7" s="7"/>
      <c r="F7" s="7" t="s">
        <v>1433</v>
      </c>
      <c r="G7" s="7">
        <v>140</v>
      </c>
      <c r="H7" s="7"/>
      <c r="I7" s="26">
        <f t="shared" si="0"/>
        <v>112</v>
      </c>
      <c r="J7" s="27"/>
    </row>
    <row r="8" spans="1:10">
      <c r="A8" s="8" t="s">
        <v>1427</v>
      </c>
      <c r="B8" s="7">
        <v>230300005</v>
      </c>
      <c r="C8" s="7" t="s">
        <v>1434</v>
      </c>
      <c r="D8" s="7" t="s">
        <v>1435</v>
      </c>
      <c r="E8" s="7"/>
      <c r="F8" s="7" t="s">
        <v>17</v>
      </c>
      <c r="G8" s="7">
        <v>240</v>
      </c>
      <c r="H8" s="7"/>
      <c r="I8" s="26">
        <f t="shared" si="0"/>
        <v>192</v>
      </c>
      <c r="J8" s="27"/>
    </row>
    <row r="9" ht="27" spans="1:10">
      <c r="A9" s="8" t="s">
        <v>1427</v>
      </c>
      <c r="B9" s="7">
        <v>230400010</v>
      </c>
      <c r="C9" s="7" t="s">
        <v>1436</v>
      </c>
      <c r="D9" s="7"/>
      <c r="E9" s="7" t="s">
        <v>1437</v>
      </c>
      <c r="F9" s="7" t="s">
        <v>203</v>
      </c>
      <c r="G9" s="7">
        <v>5000</v>
      </c>
      <c r="H9" s="7"/>
      <c r="I9" s="26">
        <f t="shared" si="0"/>
        <v>4000</v>
      </c>
      <c r="J9" s="27"/>
    </row>
    <row r="10" spans="1:10">
      <c r="A10" s="7" t="s">
        <v>1438</v>
      </c>
      <c r="B10" s="10">
        <v>250202043</v>
      </c>
      <c r="C10" s="7" t="s">
        <v>1439</v>
      </c>
      <c r="D10" s="7"/>
      <c r="E10" s="7"/>
      <c r="F10" s="7" t="s">
        <v>792</v>
      </c>
      <c r="G10" s="7">
        <v>93</v>
      </c>
      <c r="H10" s="7"/>
      <c r="I10" s="26">
        <f t="shared" si="0"/>
        <v>74.4</v>
      </c>
      <c r="J10" s="27"/>
    </row>
    <row r="11" spans="1:10">
      <c r="A11" s="7" t="s">
        <v>1438</v>
      </c>
      <c r="B11" s="10">
        <v>250203002</v>
      </c>
      <c r="C11" s="7" t="s">
        <v>903</v>
      </c>
      <c r="D11" s="11"/>
      <c r="E11" s="11"/>
      <c r="F11" s="11"/>
      <c r="G11" s="7">
        <v>37.2</v>
      </c>
      <c r="H11" s="7"/>
      <c r="I11" s="26">
        <f t="shared" si="0"/>
        <v>29.76</v>
      </c>
      <c r="J11" s="27"/>
    </row>
    <row r="12" ht="15.75" spans="1:10">
      <c r="A12" s="11" t="s">
        <v>1438</v>
      </c>
      <c r="B12" s="11">
        <v>250304009</v>
      </c>
      <c r="C12" s="11" t="s">
        <v>1053</v>
      </c>
      <c r="D12" s="11"/>
      <c r="E12" s="11"/>
      <c r="F12" s="11"/>
      <c r="G12" s="20">
        <v>60</v>
      </c>
      <c r="H12" s="7"/>
      <c r="I12" s="26">
        <f t="shared" si="0"/>
        <v>48</v>
      </c>
      <c r="J12" s="27"/>
    </row>
    <row r="13" ht="57" customHeight="true" spans="1:10">
      <c r="A13" s="7" t="s">
        <v>1438</v>
      </c>
      <c r="B13" s="7">
        <v>250307030</v>
      </c>
      <c r="C13" s="7" t="s">
        <v>1440</v>
      </c>
      <c r="D13" s="7" t="s">
        <v>1441</v>
      </c>
      <c r="E13" s="7"/>
      <c r="F13" s="7" t="s">
        <v>792</v>
      </c>
      <c r="G13" s="7">
        <v>260</v>
      </c>
      <c r="H13" s="7"/>
      <c r="I13" s="26">
        <f t="shared" si="0"/>
        <v>208</v>
      </c>
      <c r="J13" s="27"/>
    </row>
    <row r="14" ht="88" customHeight="true" spans="1:10">
      <c r="A14" s="7" t="s">
        <v>1438</v>
      </c>
      <c r="B14" s="7">
        <v>250309011</v>
      </c>
      <c r="C14" s="7" t="s">
        <v>1442</v>
      </c>
      <c r="D14" s="7" t="s">
        <v>1443</v>
      </c>
      <c r="E14" s="7"/>
      <c r="F14" s="7" t="s">
        <v>792</v>
      </c>
      <c r="G14" s="7">
        <v>260</v>
      </c>
      <c r="H14" s="7"/>
      <c r="I14" s="26">
        <f t="shared" si="0"/>
        <v>208</v>
      </c>
      <c r="J14" s="27"/>
    </row>
    <row r="15" ht="45" customHeight="true" spans="1:10">
      <c r="A15" s="7" t="s">
        <v>1438</v>
      </c>
      <c r="B15" s="7">
        <v>250310053</v>
      </c>
      <c r="C15" s="7" t="s">
        <v>1444</v>
      </c>
      <c r="D15" s="7" t="s">
        <v>1441</v>
      </c>
      <c r="E15" s="7"/>
      <c r="F15" s="7" t="s">
        <v>792</v>
      </c>
      <c r="G15" s="7">
        <v>60</v>
      </c>
      <c r="H15" s="7"/>
      <c r="I15" s="26">
        <f t="shared" si="0"/>
        <v>48</v>
      </c>
      <c r="J15" s="27"/>
    </row>
    <row r="16" ht="45" customHeight="true" spans="1:10">
      <c r="A16" s="7" t="s">
        <v>1438</v>
      </c>
      <c r="B16" s="7">
        <v>250310065</v>
      </c>
      <c r="C16" s="7" t="s">
        <v>1445</v>
      </c>
      <c r="D16" s="7" t="s">
        <v>1441</v>
      </c>
      <c r="E16" s="7"/>
      <c r="F16" s="7" t="s">
        <v>792</v>
      </c>
      <c r="G16" s="7">
        <v>90</v>
      </c>
      <c r="H16" s="7"/>
      <c r="I16" s="26">
        <f t="shared" si="0"/>
        <v>72</v>
      </c>
      <c r="J16" s="27"/>
    </row>
    <row r="17" spans="1:10">
      <c r="A17" s="7" t="s">
        <v>1438</v>
      </c>
      <c r="B17" s="7">
        <v>250310068</v>
      </c>
      <c r="C17" s="7" t="s">
        <v>1446</v>
      </c>
      <c r="D17" s="12"/>
      <c r="E17" s="7"/>
      <c r="F17" s="7" t="s">
        <v>792</v>
      </c>
      <c r="G17" s="7">
        <v>60</v>
      </c>
      <c r="H17" s="7"/>
      <c r="I17" s="26">
        <f t="shared" si="0"/>
        <v>48</v>
      </c>
      <c r="J17" s="27"/>
    </row>
    <row r="18" ht="55" customHeight="true" spans="1:10">
      <c r="A18" s="7" t="s">
        <v>1438</v>
      </c>
      <c r="B18" s="7">
        <v>250311006</v>
      </c>
      <c r="C18" s="7" t="s">
        <v>1447</v>
      </c>
      <c r="D18" s="7" t="s">
        <v>1441</v>
      </c>
      <c r="E18" s="7"/>
      <c r="F18" s="7" t="s">
        <v>792</v>
      </c>
      <c r="G18" s="7">
        <v>90</v>
      </c>
      <c r="H18" s="7"/>
      <c r="I18" s="26">
        <f t="shared" si="0"/>
        <v>72</v>
      </c>
      <c r="J18" s="27"/>
    </row>
    <row r="19" ht="57" customHeight="true" spans="1:10">
      <c r="A19" s="7" t="s">
        <v>1438</v>
      </c>
      <c r="B19" s="7">
        <v>250402052</v>
      </c>
      <c r="C19" s="7" t="s">
        <v>1448</v>
      </c>
      <c r="D19" s="7" t="s">
        <v>1449</v>
      </c>
      <c r="E19" s="7"/>
      <c r="F19" s="7" t="s">
        <v>17</v>
      </c>
      <c r="G19" s="7">
        <v>660</v>
      </c>
      <c r="H19" s="7"/>
      <c r="I19" s="26">
        <f t="shared" si="0"/>
        <v>528</v>
      </c>
      <c r="J19" s="27"/>
    </row>
    <row r="20" ht="24" customHeight="true" spans="1:10">
      <c r="A20" s="7" t="s">
        <v>1438</v>
      </c>
      <c r="B20" s="7">
        <v>250403013</v>
      </c>
      <c r="C20" s="7" t="s">
        <v>1450</v>
      </c>
      <c r="D20" s="11"/>
      <c r="E20" s="11"/>
      <c r="F20" s="11"/>
      <c r="G20" s="7">
        <v>100</v>
      </c>
      <c r="H20" s="7"/>
      <c r="I20" s="26">
        <f t="shared" si="0"/>
        <v>80</v>
      </c>
      <c r="J20" s="27"/>
    </row>
    <row r="21" ht="24" customHeight="true" spans="1:10">
      <c r="A21" s="7" t="s">
        <v>1438</v>
      </c>
      <c r="B21" s="7">
        <v>250403045</v>
      </c>
      <c r="C21" s="7" t="s">
        <v>1451</v>
      </c>
      <c r="D21" s="7"/>
      <c r="E21" s="7"/>
      <c r="F21" s="7" t="s">
        <v>792</v>
      </c>
      <c r="G21" s="7">
        <v>9.3</v>
      </c>
      <c r="H21" s="7"/>
      <c r="I21" s="26">
        <f t="shared" si="0"/>
        <v>7.44</v>
      </c>
      <c r="J21" s="27"/>
    </row>
    <row r="22" ht="24" customHeight="true" spans="1:10">
      <c r="A22" s="13" t="s">
        <v>1438</v>
      </c>
      <c r="B22" s="11">
        <v>250403053</v>
      </c>
      <c r="C22" s="14" t="s">
        <v>1452</v>
      </c>
      <c r="D22" s="11"/>
      <c r="E22" s="11"/>
      <c r="F22" s="13" t="s">
        <v>792</v>
      </c>
      <c r="G22" s="7">
        <v>37.2</v>
      </c>
      <c r="H22" s="7"/>
      <c r="I22" s="26">
        <f t="shared" si="0"/>
        <v>29.76</v>
      </c>
      <c r="J22" s="27"/>
    </row>
    <row r="23" ht="24" customHeight="true" spans="1:10">
      <c r="A23" s="7" t="s">
        <v>1438</v>
      </c>
      <c r="B23" s="7">
        <v>250403054</v>
      </c>
      <c r="C23" s="7" t="s">
        <v>1453</v>
      </c>
      <c r="D23" s="7"/>
      <c r="E23" s="7"/>
      <c r="F23" s="7" t="s">
        <v>792</v>
      </c>
      <c r="G23" s="7">
        <v>18.6</v>
      </c>
      <c r="H23" s="7"/>
      <c r="I23" s="26">
        <f t="shared" si="0"/>
        <v>14.88</v>
      </c>
      <c r="J23" s="27"/>
    </row>
    <row r="24" ht="24" customHeight="true" spans="1:10">
      <c r="A24" s="7" t="s">
        <v>1438</v>
      </c>
      <c r="B24" s="7" t="s">
        <v>1454</v>
      </c>
      <c r="C24" s="7" t="s">
        <v>1455</v>
      </c>
      <c r="D24" s="7" t="s">
        <v>1456</v>
      </c>
      <c r="E24" s="7"/>
      <c r="F24" s="7" t="s">
        <v>1359</v>
      </c>
      <c r="G24" s="7">
        <v>37.2</v>
      </c>
      <c r="H24" s="7"/>
      <c r="I24" s="26">
        <f t="shared" si="0"/>
        <v>29.76</v>
      </c>
      <c r="J24" s="27"/>
    </row>
    <row r="25" ht="24" customHeight="true" spans="1:10">
      <c r="A25" s="7" t="s">
        <v>1438</v>
      </c>
      <c r="B25" s="7">
        <v>250404021</v>
      </c>
      <c r="C25" s="7" t="s">
        <v>1457</v>
      </c>
      <c r="D25" s="7"/>
      <c r="E25" s="7"/>
      <c r="F25" s="7" t="s">
        <v>792</v>
      </c>
      <c r="G25" s="7"/>
      <c r="H25" s="7"/>
      <c r="I25" s="26">
        <f t="shared" si="0"/>
        <v>0</v>
      </c>
      <c r="J25" s="27"/>
    </row>
    <row r="26" ht="24" customHeight="true" spans="1:10">
      <c r="A26" s="7" t="s">
        <v>1438</v>
      </c>
      <c r="B26" s="7">
        <v>250404024</v>
      </c>
      <c r="C26" s="7" t="s">
        <v>1458</v>
      </c>
      <c r="D26" s="7"/>
      <c r="E26" s="7"/>
      <c r="F26" s="7" t="s">
        <v>792</v>
      </c>
      <c r="G26" s="7"/>
      <c r="H26" s="7"/>
      <c r="I26" s="26">
        <f t="shared" si="0"/>
        <v>0</v>
      </c>
      <c r="J26" s="27"/>
    </row>
    <row r="27" ht="45" customHeight="true" spans="1:10">
      <c r="A27" s="7" t="s">
        <v>1438</v>
      </c>
      <c r="B27" s="7">
        <v>250404031</v>
      </c>
      <c r="C27" s="7" t="s">
        <v>1459</v>
      </c>
      <c r="D27" s="7" t="s">
        <v>1441</v>
      </c>
      <c r="E27" s="7"/>
      <c r="F27" s="7" t="s">
        <v>792</v>
      </c>
      <c r="G27" s="7">
        <v>80</v>
      </c>
      <c r="H27" s="7"/>
      <c r="I27" s="26">
        <f t="shared" si="0"/>
        <v>64</v>
      </c>
      <c r="J27" s="27"/>
    </row>
    <row r="28" ht="45" customHeight="true" spans="1:10">
      <c r="A28" s="7" t="s">
        <v>1438</v>
      </c>
      <c r="B28" s="7">
        <v>250404033</v>
      </c>
      <c r="C28" s="7" t="s">
        <v>1460</v>
      </c>
      <c r="D28" s="7" t="s">
        <v>1441</v>
      </c>
      <c r="E28" s="7"/>
      <c r="F28" s="7" t="s">
        <v>792</v>
      </c>
      <c r="G28" s="7">
        <v>400</v>
      </c>
      <c r="H28" s="7"/>
      <c r="I28" s="26">
        <f t="shared" si="0"/>
        <v>320</v>
      </c>
      <c r="J28" s="27"/>
    </row>
    <row r="29" ht="59" customHeight="true" spans="1:10">
      <c r="A29" s="7" t="s">
        <v>1438</v>
      </c>
      <c r="B29" s="7">
        <v>250404034</v>
      </c>
      <c r="C29" s="7" t="s">
        <v>1461</v>
      </c>
      <c r="D29" s="7" t="s">
        <v>1462</v>
      </c>
      <c r="E29" s="7"/>
      <c r="F29" s="7" t="s">
        <v>17</v>
      </c>
      <c r="G29" s="7">
        <v>130</v>
      </c>
      <c r="H29" s="7"/>
      <c r="I29" s="26">
        <f t="shared" si="0"/>
        <v>104</v>
      </c>
      <c r="J29" s="27"/>
    </row>
    <row r="30" ht="23" customHeight="true" spans="1:10">
      <c r="A30" s="7" t="s">
        <v>1438</v>
      </c>
      <c r="B30" s="7">
        <v>250503011</v>
      </c>
      <c r="C30" s="7" t="s">
        <v>1463</v>
      </c>
      <c r="D30" s="7"/>
      <c r="E30" s="7"/>
      <c r="F30" s="7" t="s">
        <v>792</v>
      </c>
      <c r="G30" s="7">
        <v>60.45</v>
      </c>
      <c r="H30" s="7"/>
      <c r="I30" s="26">
        <f t="shared" si="0"/>
        <v>48.36</v>
      </c>
      <c r="J30" s="27"/>
    </row>
    <row r="31" ht="23" customHeight="true" spans="1:10">
      <c r="A31" s="7" t="s">
        <v>1438</v>
      </c>
      <c r="B31" s="7">
        <v>250700001</v>
      </c>
      <c r="C31" s="7" t="s">
        <v>1464</v>
      </c>
      <c r="D31" s="7"/>
      <c r="E31" s="7"/>
      <c r="F31" s="7" t="s">
        <v>792</v>
      </c>
      <c r="G31" s="7">
        <v>139.5</v>
      </c>
      <c r="H31" s="7"/>
      <c r="I31" s="26">
        <f t="shared" si="0"/>
        <v>111.6</v>
      </c>
      <c r="J31" s="27"/>
    </row>
    <row r="32" ht="23" customHeight="true" spans="1:10">
      <c r="A32" s="7" t="s">
        <v>1438</v>
      </c>
      <c r="B32" s="7">
        <v>250700002</v>
      </c>
      <c r="C32" s="7" t="s">
        <v>1465</v>
      </c>
      <c r="D32" s="7"/>
      <c r="E32" s="7"/>
      <c r="F32" s="7" t="s">
        <v>792</v>
      </c>
      <c r="G32" s="7">
        <v>93</v>
      </c>
      <c r="H32" s="7"/>
      <c r="I32" s="26">
        <f t="shared" si="0"/>
        <v>74.4</v>
      </c>
      <c r="J32" s="27"/>
    </row>
    <row r="33" ht="23" customHeight="true" spans="1:10">
      <c r="A33" s="7" t="s">
        <v>1438</v>
      </c>
      <c r="B33" s="7">
        <v>250700003</v>
      </c>
      <c r="C33" s="7" t="s">
        <v>1466</v>
      </c>
      <c r="D33" s="7"/>
      <c r="E33" s="7"/>
      <c r="F33" s="7" t="s">
        <v>792</v>
      </c>
      <c r="G33" s="7">
        <v>93</v>
      </c>
      <c r="H33" s="7"/>
      <c r="I33" s="26">
        <f t="shared" si="0"/>
        <v>74.4</v>
      </c>
      <c r="J33" s="27"/>
    </row>
    <row r="34" ht="23" customHeight="true" spans="1:10">
      <c r="A34" s="7" t="s">
        <v>1438</v>
      </c>
      <c r="B34" s="7">
        <v>250700004</v>
      </c>
      <c r="C34" s="7" t="s">
        <v>1467</v>
      </c>
      <c r="D34" s="7"/>
      <c r="E34" s="7"/>
      <c r="F34" s="7" t="s">
        <v>792</v>
      </c>
      <c r="G34" s="7">
        <v>93</v>
      </c>
      <c r="H34" s="7"/>
      <c r="I34" s="26">
        <f t="shared" si="0"/>
        <v>74.4</v>
      </c>
      <c r="J34" s="27"/>
    </row>
    <row r="35" ht="23" customHeight="true" spans="1:10">
      <c r="A35" s="7" t="s">
        <v>1438</v>
      </c>
      <c r="B35" s="7">
        <v>250700005</v>
      </c>
      <c r="C35" s="7" t="s">
        <v>1468</v>
      </c>
      <c r="D35" s="7"/>
      <c r="E35" s="7"/>
      <c r="F35" s="7" t="s">
        <v>792</v>
      </c>
      <c r="G35" s="7">
        <v>93</v>
      </c>
      <c r="H35" s="7"/>
      <c r="I35" s="26">
        <f t="shared" si="0"/>
        <v>74.4</v>
      </c>
      <c r="J35" s="27"/>
    </row>
    <row r="36" ht="23" customHeight="true" spans="1:10">
      <c r="A36" s="7" t="s">
        <v>1438</v>
      </c>
      <c r="B36" s="7">
        <v>250700006</v>
      </c>
      <c r="C36" s="7" t="s">
        <v>1469</v>
      </c>
      <c r="D36" s="7"/>
      <c r="E36" s="7"/>
      <c r="F36" s="7" t="s">
        <v>792</v>
      </c>
      <c r="G36" s="7">
        <v>93</v>
      </c>
      <c r="H36" s="7"/>
      <c r="I36" s="26">
        <f t="shared" si="0"/>
        <v>74.4</v>
      </c>
      <c r="J36" s="27"/>
    </row>
    <row r="37" ht="23" customHeight="true" spans="1:10">
      <c r="A37" s="7" t="s">
        <v>1438</v>
      </c>
      <c r="B37" s="7">
        <v>250700007</v>
      </c>
      <c r="C37" s="7" t="s">
        <v>1470</v>
      </c>
      <c r="D37" s="7"/>
      <c r="E37" s="7"/>
      <c r="F37" s="7" t="s">
        <v>792</v>
      </c>
      <c r="G37" s="7">
        <v>93</v>
      </c>
      <c r="H37" s="7"/>
      <c r="I37" s="26">
        <f t="shared" si="0"/>
        <v>74.4</v>
      </c>
      <c r="J37" s="27"/>
    </row>
    <row r="38" ht="23" customHeight="true" spans="1:10">
      <c r="A38" s="7" t="s">
        <v>1438</v>
      </c>
      <c r="B38" s="7">
        <v>250700008</v>
      </c>
      <c r="C38" s="7" t="s">
        <v>1471</v>
      </c>
      <c r="D38" s="7"/>
      <c r="E38" s="7"/>
      <c r="F38" s="7" t="s">
        <v>792</v>
      </c>
      <c r="G38" s="7">
        <v>93</v>
      </c>
      <c r="H38" s="7"/>
      <c r="I38" s="26">
        <f t="shared" si="0"/>
        <v>74.4</v>
      </c>
      <c r="J38" s="27"/>
    </row>
    <row r="39" ht="23" customHeight="true" spans="1:10">
      <c r="A39" s="7" t="s">
        <v>1438</v>
      </c>
      <c r="B39" s="7">
        <v>250700009</v>
      </c>
      <c r="C39" s="7" t="s">
        <v>1407</v>
      </c>
      <c r="D39" s="7"/>
      <c r="E39" s="7"/>
      <c r="F39" s="7" t="s">
        <v>792</v>
      </c>
      <c r="G39" s="7">
        <v>93</v>
      </c>
      <c r="H39" s="7"/>
      <c r="I39" s="26">
        <f t="shared" si="0"/>
        <v>74.4</v>
      </c>
      <c r="J39" s="27"/>
    </row>
    <row r="40" ht="23" customHeight="true" spans="1:10">
      <c r="A40" s="7" t="s">
        <v>1438</v>
      </c>
      <c r="B40" s="7">
        <v>250700010</v>
      </c>
      <c r="C40" s="7" t="s">
        <v>1472</v>
      </c>
      <c r="D40" s="7"/>
      <c r="E40" s="7"/>
      <c r="F40" s="7" t="s">
        <v>792</v>
      </c>
      <c r="G40" s="7">
        <v>93</v>
      </c>
      <c r="H40" s="7"/>
      <c r="I40" s="26">
        <f t="shared" si="0"/>
        <v>74.4</v>
      </c>
      <c r="J40" s="27"/>
    </row>
    <row r="41" ht="23" customHeight="true" spans="1:10">
      <c r="A41" s="7" t="s">
        <v>1438</v>
      </c>
      <c r="B41" s="7">
        <v>250700011</v>
      </c>
      <c r="C41" s="7" t="s">
        <v>1473</v>
      </c>
      <c r="D41" s="7"/>
      <c r="E41" s="7"/>
      <c r="F41" s="7" t="s">
        <v>792</v>
      </c>
      <c r="G41" s="7">
        <v>139.5</v>
      </c>
      <c r="H41" s="7"/>
      <c r="I41" s="26">
        <f t="shared" si="0"/>
        <v>111.6</v>
      </c>
      <c r="J41" s="27"/>
    </row>
    <row r="42" ht="23" customHeight="true" spans="1:10">
      <c r="A42" s="7" t="s">
        <v>1438</v>
      </c>
      <c r="B42" s="7">
        <v>250700012</v>
      </c>
      <c r="C42" s="7" t="s">
        <v>1474</v>
      </c>
      <c r="D42" s="7" t="s">
        <v>1475</v>
      </c>
      <c r="E42" s="7"/>
      <c r="F42" s="7" t="s">
        <v>792</v>
      </c>
      <c r="G42" s="7">
        <v>93</v>
      </c>
      <c r="H42" s="7"/>
      <c r="I42" s="26">
        <f t="shared" si="0"/>
        <v>74.4</v>
      </c>
      <c r="J42" s="27"/>
    </row>
    <row r="43" ht="23" customHeight="true" spans="1:10">
      <c r="A43" s="7" t="s">
        <v>1438</v>
      </c>
      <c r="B43" s="7">
        <v>250700013</v>
      </c>
      <c r="C43" s="7" t="s">
        <v>1476</v>
      </c>
      <c r="D43" s="7" t="s">
        <v>1388</v>
      </c>
      <c r="E43" s="7"/>
      <c r="F43" s="7" t="s">
        <v>792</v>
      </c>
      <c r="G43" s="7">
        <v>93</v>
      </c>
      <c r="H43" s="7"/>
      <c r="I43" s="26">
        <f t="shared" si="0"/>
        <v>74.4</v>
      </c>
      <c r="J43" s="27"/>
    </row>
    <row r="44" ht="23" customHeight="true" spans="1:10">
      <c r="A44" s="7" t="s">
        <v>1438</v>
      </c>
      <c r="B44" s="7">
        <v>250700014</v>
      </c>
      <c r="C44" s="7" t="s">
        <v>1477</v>
      </c>
      <c r="D44" s="7" t="s">
        <v>1478</v>
      </c>
      <c r="E44" s="7"/>
      <c r="F44" s="7" t="s">
        <v>792</v>
      </c>
      <c r="G44" s="7">
        <v>139.5</v>
      </c>
      <c r="H44" s="7"/>
      <c r="I44" s="26">
        <f t="shared" si="0"/>
        <v>111.6</v>
      </c>
      <c r="J44" s="27"/>
    </row>
    <row r="45" ht="23" customHeight="true" spans="1:10">
      <c r="A45" s="7" t="s">
        <v>1438</v>
      </c>
      <c r="B45" s="7">
        <v>250700015</v>
      </c>
      <c r="C45" s="7" t="s">
        <v>1479</v>
      </c>
      <c r="D45" s="7" t="s">
        <v>1388</v>
      </c>
      <c r="E45" s="7"/>
      <c r="F45" s="7" t="s">
        <v>792</v>
      </c>
      <c r="G45" s="7">
        <v>46.5</v>
      </c>
      <c r="H45" s="7"/>
      <c r="I45" s="26">
        <f t="shared" si="0"/>
        <v>37.2</v>
      </c>
      <c r="J45" s="27"/>
    </row>
    <row r="46" ht="23" customHeight="true" spans="1:10">
      <c r="A46" s="7" t="s">
        <v>1438</v>
      </c>
      <c r="B46" s="7">
        <v>250700016</v>
      </c>
      <c r="C46" s="7" t="s">
        <v>1480</v>
      </c>
      <c r="D46" s="7"/>
      <c r="E46" s="7"/>
      <c r="F46" s="7" t="s">
        <v>792</v>
      </c>
      <c r="G46" s="7">
        <v>0</v>
      </c>
      <c r="H46" s="7"/>
      <c r="I46" s="26">
        <f t="shared" si="0"/>
        <v>0</v>
      </c>
      <c r="J46" s="27"/>
    </row>
    <row r="47" ht="23" customHeight="true" spans="1:10">
      <c r="A47" s="7" t="s">
        <v>1438</v>
      </c>
      <c r="B47" s="7">
        <v>260000015</v>
      </c>
      <c r="C47" s="7" t="s">
        <v>1481</v>
      </c>
      <c r="D47" s="7"/>
      <c r="E47" s="7"/>
      <c r="F47" s="7" t="s">
        <v>17</v>
      </c>
      <c r="G47" s="7">
        <v>31.5</v>
      </c>
      <c r="H47" s="7"/>
      <c r="I47" s="26">
        <f t="shared" ref="I47:I78" si="1">G47*0.8</f>
        <v>25.2</v>
      </c>
      <c r="J47" s="27"/>
    </row>
    <row r="48" ht="27" customHeight="true" spans="1:10">
      <c r="A48" s="7" t="s">
        <v>1438</v>
      </c>
      <c r="B48" s="7">
        <v>260000016</v>
      </c>
      <c r="C48" s="7" t="s">
        <v>1482</v>
      </c>
      <c r="D48" s="7"/>
      <c r="E48" s="7"/>
      <c r="F48" s="7" t="s">
        <v>17</v>
      </c>
      <c r="G48" s="7">
        <v>157.5</v>
      </c>
      <c r="H48" s="7"/>
      <c r="I48" s="26">
        <f t="shared" si="1"/>
        <v>126</v>
      </c>
      <c r="J48" s="27"/>
    </row>
    <row r="49" ht="27" customHeight="true" spans="1:10">
      <c r="A49" s="7" t="s">
        <v>1438</v>
      </c>
      <c r="B49" s="7">
        <v>260000017</v>
      </c>
      <c r="C49" s="7" t="s">
        <v>1483</v>
      </c>
      <c r="D49" s="7"/>
      <c r="E49" s="7"/>
      <c r="F49" s="7" t="s">
        <v>17</v>
      </c>
      <c r="G49" s="7">
        <v>157.5</v>
      </c>
      <c r="H49" s="7"/>
      <c r="I49" s="26">
        <f t="shared" si="1"/>
        <v>126</v>
      </c>
      <c r="J49" s="27"/>
    </row>
    <row r="50" ht="23" customHeight="true" spans="1:10">
      <c r="A50" s="7" t="s">
        <v>1438</v>
      </c>
      <c r="B50" s="7">
        <v>260000018</v>
      </c>
      <c r="C50" s="7" t="s">
        <v>1484</v>
      </c>
      <c r="D50" s="7"/>
      <c r="E50" s="7"/>
      <c r="F50" s="7" t="s">
        <v>17</v>
      </c>
      <c r="G50" s="7">
        <v>131.25</v>
      </c>
      <c r="H50" s="7"/>
      <c r="I50" s="26">
        <f t="shared" si="1"/>
        <v>105</v>
      </c>
      <c r="J50" s="27"/>
    </row>
    <row r="51" ht="23" customHeight="true" spans="1:10">
      <c r="A51" s="7" t="s">
        <v>1438</v>
      </c>
      <c r="B51" s="7">
        <v>260000021</v>
      </c>
      <c r="C51" s="7" t="s">
        <v>1485</v>
      </c>
      <c r="D51" s="7"/>
      <c r="E51" s="7"/>
      <c r="F51" s="7" t="s">
        <v>17</v>
      </c>
      <c r="G51" s="7">
        <v>336</v>
      </c>
      <c r="H51" s="7"/>
      <c r="I51" s="26">
        <f t="shared" si="1"/>
        <v>268.8</v>
      </c>
      <c r="J51" s="27"/>
    </row>
    <row r="52" ht="23" customHeight="true" spans="1:10">
      <c r="A52" s="11"/>
      <c r="B52" s="11"/>
      <c r="C52" s="11"/>
      <c r="D52" s="11"/>
      <c r="E52" s="11"/>
      <c r="F52" s="11"/>
      <c r="G52" s="7">
        <v>840</v>
      </c>
      <c r="H52" s="7"/>
      <c r="I52" s="26">
        <f t="shared" si="1"/>
        <v>672</v>
      </c>
      <c r="J52" s="27"/>
    </row>
    <row r="53" ht="23" customHeight="true" spans="1:10">
      <c r="A53" s="15" t="s">
        <v>1438</v>
      </c>
      <c r="B53" s="7">
        <v>260000022</v>
      </c>
      <c r="C53" s="7" t="s">
        <v>1486</v>
      </c>
      <c r="D53" s="7" t="s">
        <v>1487</v>
      </c>
      <c r="E53" s="7"/>
      <c r="F53" s="7" t="s">
        <v>1488</v>
      </c>
      <c r="G53" s="7">
        <v>525</v>
      </c>
      <c r="H53" s="7"/>
      <c r="I53" s="26">
        <f t="shared" si="1"/>
        <v>420</v>
      </c>
      <c r="J53" s="27"/>
    </row>
    <row r="54" ht="23" customHeight="true" spans="1:10">
      <c r="A54" s="16"/>
      <c r="B54" s="11"/>
      <c r="C54" s="11"/>
      <c r="D54" s="11"/>
      <c r="E54" s="11"/>
      <c r="F54" s="11"/>
      <c r="G54" s="7">
        <v>1050</v>
      </c>
      <c r="H54" s="7"/>
      <c r="I54" s="26">
        <f t="shared" si="1"/>
        <v>840</v>
      </c>
      <c r="J54" s="27"/>
    </row>
    <row r="55" ht="23" customHeight="true" spans="1:10">
      <c r="A55" s="8" t="s">
        <v>1438</v>
      </c>
      <c r="B55" s="7">
        <v>260000023</v>
      </c>
      <c r="C55" s="7" t="s">
        <v>1489</v>
      </c>
      <c r="D55" s="7"/>
      <c r="E55" s="7"/>
      <c r="F55" s="7" t="s">
        <v>1488</v>
      </c>
      <c r="G55" s="7">
        <v>262.5</v>
      </c>
      <c r="H55" s="7"/>
      <c r="I55" s="26">
        <f t="shared" si="1"/>
        <v>210</v>
      </c>
      <c r="J55" s="27"/>
    </row>
    <row r="56" ht="23" customHeight="true" spans="1:10">
      <c r="A56" s="17"/>
      <c r="B56" s="11"/>
      <c r="C56" s="11"/>
      <c r="D56" s="11"/>
      <c r="E56" s="11"/>
      <c r="F56" s="11"/>
      <c r="G56" s="7">
        <v>525</v>
      </c>
      <c r="H56" s="7"/>
      <c r="I56" s="26">
        <f t="shared" si="1"/>
        <v>420</v>
      </c>
      <c r="J56" s="27"/>
    </row>
    <row r="57" ht="23" customHeight="true" spans="1:10">
      <c r="A57" s="13"/>
      <c r="B57" s="11"/>
      <c r="C57" s="11"/>
      <c r="D57" s="11"/>
      <c r="E57" s="11"/>
      <c r="F57" s="11"/>
      <c r="G57" s="7">
        <v>262.5</v>
      </c>
      <c r="H57" s="7"/>
      <c r="I57" s="26">
        <f t="shared" si="1"/>
        <v>210</v>
      </c>
      <c r="J57" s="27"/>
    </row>
    <row r="58" ht="24" customHeight="true" spans="1:10">
      <c r="A58" s="7" t="s">
        <v>1427</v>
      </c>
      <c r="B58" s="7">
        <v>270600001</v>
      </c>
      <c r="C58" s="7" t="s">
        <v>1490</v>
      </c>
      <c r="D58" s="7"/>
      <c r="E58" s="7"/>
      <c r="F58" s="7" t="s">
        <v>1491</v>
      </c>
      <c r="G58" s="7">
        <v>157.5</v>
      </c>
      <c r="H58" s="7"/>
      <c r="I58" s="26">
        <f t="shared" si="1"/>
        <v>126</v>
      </c>
      <c r="J58" s="27"/>
    </row>
    <row r="59" ht="24" customHeight="true" spans="1:10">
      <c r="A59" s="7" t="s">
        <v>1427</v>
      </c>
      <c r="B59" s="7">
        <v>270600002</v>
      </c>
      <c r="C59" s="7" t="s">
        <v>1492</v>
      </c>
      <c r="D59" s="7"/>
      <c r="E59" s="7"/>
      <c r="F59" s="7" t="s">
        <v>1491</v>
      </c>
      <c r="G59" s="7">
        <v>210</v>
      </c>
      <c r="H59" s="7"/>
      <c r="I59" s="26">
        <f t="shared" si="1"/>
        <v>168</v>
      </c>
      <c r="J59" s="27"/>
    </row>
    <row r="60" ht="24" customHeight="true" spans="1:10">
      <c r="A60" s="7" t="s">
        <v>1427</v>
      </c>
      <c r="B60" s="7">
        <v>270600003</v>
      </c>
      <c r="C60" s="7" t="s">
        <v>1493</v>
      </c>
      <c r="D60" s="7"/>
      <c r="E60" s="7"/>
      <c r="F60" s="7" t="s">
        <v>1491</v>
      </c>
      <c r="G60" s="7">
        <v>210</v>
      </c>
      <c r="H60" s="7"/>
      <c r="I60" s="26">
        <f t="shared" si="1"/>
        <v>168</v>
      </c>
      <c r="J60" s="27"/>
    </row>
    <row r="61" ht="24" customHeight="true" spans="1:10">
      <c r="A61" s="7" t="s">
        <v>1427</v>
      </c>
      <c r="B61" s="7">
        <v>310401017</v>
      </c>
      <c r="C61" s="7" t="s">
        <v>1494</v>
      </c>
      <c r="D61" s="7"/>
      <c r="E61" s="7"/>
      <c r="F61" s="7" t="s">
        <v>17</v>
      </c>
      <c r="G61" s="6">
        <v>77</v>
      </c>
      <c r="H61" s="21"/>
      <c r="I61" s="26">
        <f t="shared" si="1"/>
        <v>61.6</v>
      </c>
      <c r="J61" s="7" t="s">
        <v>1495</v>
      </c>
    </row>
    <row r="62" ht="24" customHeight="true" spans="1:10">
      <c r="A62" s="14"/>
      <c r="B62" s="7">
        <v>310401049</v>
      </c>
      <c r="C62" s="7" t="s">
        <v>140</v>
      </c>
      <c r="D62" s="14"/>
      <c r="E62" s="14"/>
      <c r="F62" s="14"/>
      <c r="G62" s="6">
        <v>132</v>
      </c>
      <c r="H62" s="21"/>
      <c r="I62" s="26">
        <f t="shared" si="1"/>
        <v>105.6</v>
      </c>
      <c r="J62" s="7" t="s">
        <v>145</v>
      </c>
    </row>
    <row r="63" ht="24" customHeight="true" spans="1:10">
      <c r="A63" s="14"/>
      <c r="B63" s="7">
        <v>310402025</v>
      </c>
      <c r="C63" s="7" t="s">
        <v>1496</v>
      </c>
      <c r="D63" s="14"/>
      <c r="E63" s="14"/>
      <c r="F63" s="14"/>
      <c r="G63" s="6">
        <v>132</v>
      </c>
      <c r="H63" s="21"/>
      <c r="I63" s="26">
        <f t="shared" si="1"/>
        <v>105.6</v>
      </c>
      <c r="J63" s="7" t="s">
        <v>1497</v>
      </c>
    </row>
    <row r="64" ht="24" customHeight="true" spans="1:10">
      <c r="A64" s="14"/>
      <c r="B64" s="7">
        <v>310403016</v>
      </c>
      <c r="C64" s="7" t="s">
        <v>1498</v>
      </c>
      <c r="D64" s="14"/>
      <c r="E64" s="14"/>
      <c r="F64" s="14"/>
      <c r="G64" s="6">
        <v>132</v>
      </c>
      <c r="H64" s="21"/>
      <c r="I64" s="26">
        <f t="shared" si="1"/>
        <v>105.6</v>
      </c>
      <c r="J64" s="7" t="s">
        <v>145</v>
      </c>
    </row>
    <row r="65" ht="24" customHeight="true" spans="1:10">
      <c r="A65" s="8" t="s">
        <v>1499</v>
      </c>
      <c r="B65" s="7">
        <v>310511010</v>
      </c>
      <c r="C65" s="7" t="s">
        <v>1500</v>
      </c>
      <c r="D65" s="7" t="s">
        <v>1501</v>
      </c>
      <c r="E65" s="7"/>
      <c r="F65" s="7" t="s">
        <v>158</v>
      </c>
      <c r="G65" s="6">
        <v>11</v>
      </c>
      <c r="H65" s="21"/>
      <c r="I65" s="26">
        <f t="shared" si="1"/>
        <v>8.8</v>
      </c>
      <c r="J65" s="7" t="s">
        <v>1502</v>
      </c>
    </row>
    <row r="66" ht="24" customHeight="true" spans="1:10">
      <c r="A66" s="13"/>
      <c r="B66" s="7">
        <v>311201004</v>
      </c>
      <c r="C66" s="7" t="s">
        <v>1503</v>
      </c>
      <c r="D66" s="14"/>
      <c r="E66" s="14"/>
      <c r="F66" s="14"/>
      <c r="G66" s="6">
        <v>93.5</v>
      </c>
      <c r="H66" s="21"/>
      <c r="I66" s="26">
        <f t="shared" si="1"/>
        <v>74.8</v>
      </c>
      <c r="J66" s="7" t="s">
        <v>1504</v>
      </c>
    </row>
    <row r="67" ht="24" customHeight="true" spans="1:10">
      <c r="A67" s="13"/>
      <c r="B67" s="7">
        <v>311201020</v>
      </c>
      <c r="C67" s="7" t="s">
        <v>313</v>
      </c>
      <c r="D67" s="14"/>
      <c r="E67" s="14"/>
      <c r="F67" s="14"/>
      <c r="G67" s="6">
        <v>330</v>
      </c>
      <c r="H67" s="21"/>
      <c r="I67" s="26">
        <f t="shared" si="1"/>
        <v>264</v>
      </c>
      <c r="J67" s="7" t="s">
        <v>1505</v>
      </c>
    </row>
    <row r="68" ht="24" customHeight="true" spans="1:10">
      <c r="A68" s="7" t="s">
        <v>1499</v>
      </c>
      <c r="B68" s="7">
        <v>320300001</v>
      </c>
      <c r="C68" s="7" t="s">
        <v>1506</v>
      </c>
      <c r="D68" s="7"/>
      <c r="E68" s="7" t="s">
        <v>358</v>
      </c>
      <c r="F68" s="7" t="s">
        <v>17</v>
      </c>
      <c r="G68" s="6">
        <v>2200</v>
      </c>
      <c r="H68" s="21"/>
      <c r="I68" s="26">
        <f t="shared" ref="I68:I104" si="2">G68*0.8</f>
        <v>1760</v>
      </c>
      <c r="J68" s="7"/>
    </row>
    <row r="69" ht="24" customHeight="true" spans="1:10">
      <c r="A69" s="7" t="s">
        <v>1499</v>
      </c>
      <c r="B69" s="7">
        <v>320300003</v>
      </c>
      <c r="C69" s="7" t="s">
        <v>1507</v>
      </c>
      <c r="D69" s="7" t="s">
        <v>1508</v>
      </c>
      <c r="E69" s="7" t="s">
        <v>1509</v>
      </c>
      <c r="F69" s="7" t="s">
        <v>17</v>
      </c>
      <c r="G69" s="6">
        <v>2530</v>
      </c>
      <c r="H69" s="21"/>
      <c r="I69" s="26">
        <f t="shared" si="2"/>
        <v>2024</v>
      </c>
      <c r="J69" s="7"/>
    </row>
    <row r="70" ht="24" customHeight="true" spans="1:10">
      <c r="A70" s="17"/>
      <c r="B70" s="7">
        <v>320500003</v>
      </c>
      <c r="C70" s="7" t="s">
        <v>1510</v>
      </c>
      <c r="D70" s="14"/>
      <c r="E70" s="14"/>
      <c r="F70" s="14"/>
      <c r="G70" s="6">
        <v>2420</v>
      </c>
      <c r="H70" s="21"/>
      <c r="I70" s="26">
        <f t="shared" si="2"/>
        <v>1936</v>
      </c>
      <c r="J70" s="14"/>
    </row>
    <row r="71" ht="24" customHeight="true" spans="1:10">
      <c r="A71" s="7" t="s">
        <v>1499</v>
      </c>
      <c r="B71" s="7">
        <v>320500009</v>
      </c>
      <c r="C71" s="7" t="s">
        <v>1511</v>
      </c>
      <c r="D71" s="7" t="s">
        <v>1512</v>
      </c>
      <c r="E71" s="7" t="s">
        <v>1513</v>
      </c>
      <c r="F71" s="7" t="s">
        <v>36</v>
      </c>
      <c r="G71" s="6">
        <v>36</v>
      </c>
      <c r="H71" s="21"/>
      <c r="I71" s="26">
        <f t="shared" si="2"/>
        <v>28.8</v>
      </c>
      <c r="J71" s="7" t="s">
        <v>1514</v>
      </c>
    </row>
    <row r="72" ht="24" customHeight="true" spans="1:10">
      <c r="A72" s="7" t="s">
        <v>1499</v>
      </c>
      <c r="B72" s="7">
        <v>320500010</v>
      </c>
      <c r="C72" s="7" t="s">
        <v>1515</v>
      </c>
      <c r="D72" s="7"/>
      <c r="E72" s="7" t="s">
        <v>1516</v>
      </c>
      <c r="F72" s="7" t="s">
        <v>17</v>
      </c>
      <c r="G72" s="6">
        <v>2200</v>
      </c>
      <c r="H72" s="21"/>
      <c r="I72" s="26">
        <f t="shared" si="2"/>
        <v>1760</v>
      </c>
      <c r="J72" s="7"/>
    </row>
    <row r="73" ht="24" customHeight="true" spans="1:10">
      <c r="A73" s="7" t="s">
        <v>1499</v>
      </c>
      <c r="B73" s="7">
        <v>320500012</v>
      </c>
      <c r="C73" s="7" t="s">
        <v>1517</v>
      </c>
      <c r="D73" s="7" t="s">
        <v>1518</v>
      </c>
      <c r="E73" s="7" t="s">
        <v>1519</v>
      </c>
      <c r="F73" s="7" t="s">
        <v>17</v>
      </c>
      <c r="G73" s="6">
        <v>2200</v>
      </c>
      <c r="H73" s="21"/>
      <c r="I73" s="26">
        <f t="shared" si="2"/>
        <v>1760</v>
      </c>
      <c r="J73" s="7"/>
    </row>
    <row r="74" ht="24" customHeight="true" spans="1:10">
      <c r="A74" s="7" t="s">
        <v>1499</v>
      </c>
      <c r="B74" s="7">
        <v>320500013</v>
      </c>
      <c r="C74" s="7" t="s">
        <v>1520</v>
      </c>
      <c r="D74" s="7" t="s">
        <v>1518</v>
      </c>
      <c r="E74" s="7" t="s">
        <v>1521</v>
      </c>
      <c r="F74" s="7" t="s">
        <v>17</v>
      </c>
      <c r="G74" s="6">
        <v>2860</v>
      </c>
      <c r="H74" s="21"/>
      <c r="I74" s="26">
        <f t="shared" si="2"/>
        <v>2288</v>
      </c>
      <c r="J74" s="7"/>
    </row>
    <row r="75" ht="24" customHeight="true" spans="1:10">
      <c r="A75" s="7" t="s">
        <v>1499</v>
      </c>
      <c r="B75" s="7">
        <v>320500014</v>
      </c>
      <c r="C75" s="7" t="s">
        <v>1522</v>
      </c>
      <c r="D75" s="7" t="s">
        <v>1523</v>
      </c>
      <c r="E75" s="7"/>
      <c r="F75" s="7" t="s">
        <v>17</v>
      </c>
      <c r="G75" s="6">
        <v>3300</v>
      </c>
      <c r="H75" s="21"/>
      <c r="I75" s="26">
        <f t="shared" si="2"/>
        <v>2640</v>
      </c>
      <c r="J75" s="7"/>
    </row>
    <row r="76" ht="24" customHeight="true" spans="1:10">
      <c r="A76" s="7" t="s">
        <v>1499</v>
      </c>
      <c r="B76" s="7">
        <v>320500015</v>
      </c>
      <c r="C76" s="7" t="s">
        <v>1524</v>
      </c>
      <c r="D76" s="7" t="s">
        <v>1518</v>
      </c>
      <c r="E76" s="7" t="s">
        <v>1525</v>
      </c>
      <c r="F76" s="7" t="s">
        <v>17</v>
      </c>
      <c r="G76" s="6">
        <v>3080</v>
      </c>
      <c r="H76" s="21"/>
      <c r="I76" s="26">
        <f t="shared" si="2"/>
        <v>2464</v>
      </c>
      <c r="J76" s="7"/>
    </row>
    <row r="77" ht="24" customHeight="true" spans="1:10">
      <c r="A77" s="7" t="s">
        <v>1499</v>
      </c>
      <c r="B77" s="7">
        <v>320500016</v>
      </c>
      <c r="C77" s="7" t="s">
        <v>1526</v>
      </c>
      <c r="D77" s="7" t="s">
        <v>1527</v>
      </c>
      <c r="E77" s="7" t="s">
        <v>1528</v>
      </c>
      <c r="F77" s="7" t="s">
        <v>17</v>
      </c>
      <c r="G77" s="6">
        <v>3630</v>
      </c>
      <c r="H77" s="21"/>
      <c r="I77" s="26">
        <f t="shared" si="2"/>
        <v>2904</v>
      </c>
      <c r="J77" s="7"/>
    </row>
    <row r="78" ht="24" customHeight="true" spans="1:10">
      <c r="A78" s="7" t="s">
        <v>1499</v>
      </c>
      <c r="B78" s="7">
        <v>320600002</v>
      </c>
      <c r="C78" s="7" t="s">
        <v>1529</v>
      </c>
      <c r="D78" s="7"/>
      <c r="E78" s="7" t="s">
        <v>1530</v>
      </c>
      <c r="F78" s="7" t="s">
        <v>17</v>
      </c>
      <c r="G78" s="6">
        <v>2750</v>
      </c>
      <c r="H78" s="21"/>
      <c r="I78" s="26">
        <f t="shared" si="2"/>
        <v>2200</v>
      </c>
      <c r="J78" s="7"/>
    </row>
    <row r="79" ht="24" customHeight="true" spans="1:10">
      <c r="A79" s="7" t="s">
        <v>1499</v>
      </c>
      <c r="B79" s="7">
        <v>320600003</v>
      </c>
      <c r="C79" s="7" t="s">
        <v>1531</v>
      </c>
      <c r="D79" s="7"/>
      <c r="E79" s="7" t="s">
        <v>1532</v>
      </c>
      <c r="F79" s="7" t="s">
        <v>17</v>
      </c>
      <c r="G79" s="6">
        <v>2200</v>
      </c>
      <c r="H79" s="21"/>
      <c r="I79" s="26">
        <f t="shared" si="2"/>
        <v>1760</v>
      </c>
      <c r="J79" s="7"/>
    </row>
    <row r="80" ht="24" customHeight="true" spans="1:10">
      <c r="A80" s="7" t="s">
        <v>1499</v>
      </c>
      <c r="B80" s="7">
        <v>320600004</v>
      </c>
      <c r="C80" s="7" t="s">
        <v>1533</v>
      </c>
      <c r="D80" s="7"/>
      <c r="E80" s="7" t="s">
        <v>1534</v>
      </c>
      <c r="F80" s="7" t="s">
        <v>17</v>
      </c>
      <c r="G80" s="6">
        <v>3025</v>
      </c>
      <c r="H80" s="21"/>
      <c r="I80" s="26">
        <f t="shared" si="2"/>
        <v>2420</v>
      </c>
      <c r="J80" s="7"/>
    </row>
    <row r="81" ht="24" customHeight="true" spans="1:10">
      <c r="A81" s="7" t="s">
        <v>1499</v>
      </c>
      <c r="B81" s="7">
        <v>320600005</v>
      </c>
      <c r="C81" s="7" t="s">
        <v>1535</v>
      </c>
      <c r="D81" s="7"/>
      <c r="E81" s="7" t="s">
        <v>1536</v>
      </c>
      <c r="F81" s="7" t="s">
        <v>17</v>
      </c>
      <c r="G81" s="6">
        <v>2200</v>
      </c>
      <c r="H81" s="21"/>
      <c r="I81" s="26">
        <f t="shared" si="2"/>
        <v>1760</v>
      </c>
      <c r="J81" s="7"/>
    </row>
    <row r="82" ht="24" customHeight="true" spans="1:10">
      <c r="A82" s="7" t="s">
        <v>1499</v>
      </c>
      <c r="B82" s="7">
        <v>320600006</v>
      </c>
      <c r="C82" s="7" t="s">
        <v>1537</v>
      </c>
      <c r="D82" s="7"/>
      <c r="E82" s="7" t="s">
        <v>1538</v>
      </c>
      <c r="F82" s="7" t="s">
        <v>17</v>
      </c>
      <c r="G82" s="6">
        <v>1650</v>
      </c>
      <c r="H82" s="21"/>
      <c r="I82" s="26">
        <f t="shared" si="2"/>
        <v>1320</v>
      </c>
      <c r="J82" s="7"/>
    </row>
    <row r="83" ht="24" customHeight="true" spans="1:10">
      <c r="A83" s="7" t="s">
        <v>1499</v>
      </c>
      <c r="B83" s="7">
        <v>320600007</v>
      </c>
      <c r="C83" s="7" t="s">
        <v>1539</v>
      </c>
      <c r="D83" s="7"/>
      <c r="E83" s="7" t="s">
        <v>1530</v>
      </c>
      <c r="F83" s="7" t="s">
        <v>17</v>
      </c>
      <c r="G83" s="6">
        <v>2640</v>
      </c>
      <c r="H83" s="21"/>
      <c r="I83" s="26">
        <f t="shared" si="2"/>
        <v>2112</v>
      </c>
      <c r="J83" s="7"/>
    </row>
    <row r="84" ht="24" customHeight="true" spans="1:10">
      <c r="A84" s="7" t="s">
        <v>1499</v>
      </c>
      <c r="B84" s="7">
        <v>320600008</v>
      </c>
      <c r="C84" s="7" t="s">
        <v>1540</v>
      </c>
      <c r="D84" s="7" t="s">
        <v>1541</v>
      </c>
      <c r="E84" s="7" t="s">
        <v>1530</v>
      </c>
      <c r="F84" s="7" t="s">
        <v>17</v>
      </c>
      <c r="G84" s="6">
        <v>3146</v>
      </c>
      <c r="H84" s="21"/>
      <c r="I84" s="26">
        <f t="shared" si="2"/>
        <v>2516.8</v>
      </c>
      <c r="J84" s="7"/>
    </row>
    <row r="85" ht="24" customHeight="true" spans="1:10">
      <c r="A85" s="7" t="s">
        <v>1499</v>
      </c>
      <c r="B85" s="7">
        <v>320600009</v>
      </c>
      <c r="C85" s="7" t="s">
        <v>1542</v>
      </c>
      <c r="D85" s="7" t="s">
        <v>1541</v>
      </c>
      <c r="E85" s="7" t="s">
        <v>1530</v>
      </c>
      <c r="F85" s="7" t="s">
        <v>17</v>
      </c>
      <c r="G85" s="6">
        <v>2420</v>
      </c>
      <c r="H85" s="21"/>
      <c r="I85" s="26">
        <f t="shared" si="2"/>
        <v>1936</v>
      </c>
      <c r="J85" s="7"/>
    </row>
    <row r="86" ht="24" customHeight="true" spans="1:10">
      <c r="A86" s="7" t="s">
        <v>1499</v>
      </c>
      <c r="B86" s="7">
        <v>320600010</v>
      </c>
      <c r="C86" s="7" t="s">
        <v>1543</v>
      </c>
      <c r="D86" s="7"/>
      <c r="E86" s="7"/>
      <c r="F86" s="7" t="s">
        <v>17</v>
      </c>
      <c r="G86" s="6">
        <v>1650</v>
      </c>
      <c r="H86" s="21"/>
      <c r="I86" s="26">
        <f t="shared" si="2"/>
        <v>1320</v>
      </c>
      <c r="J86" s="7"/>
    </row>
    <row r="87" ht="24" customHeight="true" spans="1:10">
      <c r="A87" s="7" t="s">
        <v>1499</v>
      </c>
      <c r="B87" s="7">
        <v>320600011</v>
      </c>
      <c r="C87" s="7" t="s">
        <v>1544</v>
      </c>
      <c r="D87" s="7"/>
      <c r="E87" s="7" t="s">
        <v>1530</v>
      </c>
      <c r="F87" s="7" t="s">
        <v>17</v>
      </c>
      <c r="G87" s="6">
        <v>2750</v>
      </c>
      <c r="H87" s="21"/>
      <c r="I87" s="26">
        <f t="shared" si="2"/>
        <v>2200</v>
      </c>
      <c r="J87" s="7"/>
    </row>
    <row r="88" ht="91" customHeight="true" spans="1:10">
      <c r="A88" s="7"/>
      <c r="B88" s="7">
        <v>330100017</v>
      </c>
      <c r="C88" s="7" t="s">
        <v>1545</v>
      </c>
      <c r="D88" s="28"/>
      <c r="E88" s="28" t="s">
        <v>1546</v>
      </c>
      <c r="F88" s="28" t="s">
        <v>371</v>
      </c>
      <c r="G88" s="29">
        <v>726</v>
      </c>
      <c r="H88" s="21"/>
      <c r="I88" s="26">
        <f t="shared" si="2"/>
        <v>580.8</v>
      </c>
      <c r="J88" s="14"/>
    </row>
    <row r="89" ht="27" spans="1:10">
      <c r="A89" s="7" t="s">
        <v>1547</v>
      </c>
      <c r="B89" s="7">
        <v>330100020</v>
      </c>
      <c r="C89" s="7" t="s">
        <v>1548</v>
      </c>
      <c r="D89" s="7" t="s">
        <v>1549</v>
      </c>
      <c r="E89" s="7" t="s">
        <v>1550</v>
      </c>
      <c r="F89" s="7" t="s">
        <v>17</v>
      </c>
      <c r="G89" s="30">
        <v>950</v>
      </c>
      <c r="H89" s="21"/>
      <c r="I89" s="26">
        <f t="shared" si="2"/>
        <v>760</v>
      </c>
      <c r="J89" s="7"/>
    </row>
    <row r="90" ht="21" customHeight="true" spans="1:10">
      <c r="A90" s="7" t="s">
        <v>1547</v>
      </c>
      <c r="B90" s="7">
        <v>330605031</v>
      </c>
      <c r="C90" s="7" t="s">
        <v>1551</v>
      </c>
      <c r="D90" s="7" t="s">
        <v>1552</v>
      </c>
      <c r="E90" s="7"/>
      <c r="F90" s="7" t="s">
        <v>17</v>
      </c>
      <c r="G90" s="6">
        <v>630</v>
      </c>
      <c r="H90" s="21"/>
      <c r="I90" s="26">
        <f t="shared" si="2"/>
        <v>504</v>
      </c>
      <c r="J90" s="7"/>
    </row>
    <row r="91" ht="21" customHeight="true" spans="1:10">
      <c r="A91" s="7" t="s">
        <v>1547</v>
      </c>
      <c r="B91" s="7">
        <v>330803022</v>
      </c>
      <c r="C91" s="7" t="s">
        <v>1553</v>
      </c>
      <c r="D91" s="7" t="s">
        <v>1554</v>
      </c>
      <c r="E91" s="7" t="s">
        <v>1555</v>
      </c>
      <c r="F91" s="7" t="s">
        <v>17</v>
      </c>
      <c r="G91" s="6">
        <v>2200</v>
      </c>
      <c r="H91" s="21"/>
      <c r="I91" s="26">
        <f t="shared" si="2"/>
        <v>1760</v>
      </c>
      <c r="J91" s="7" t="s">
        <v>1556</v>
      </c>
    </row>
    <row r="92" ht="21" customHeight="true" spans="1:10">
      <c r="A92" s="7" t="s">
        <v>1547</v>
      </c>
      <c r="B92" s="7">
        <v>331006012</v>
      </c>
      <c r="C92" s="7" t="s">
        <v>1557</v>
      </c>
      <c r="D92" s="7"/>
      <c r="E92" s="7"/>
      <c r="F92" s="7" t="s">
        <v>17</v>
      </c>
      <c r="G92" s="6"/>
      <c r="H92" s="21"/>
      <c r="I92" s="26">
        <f t="shared" ref="I92:I110" si="3">G92*0.8</f>
        <v>0</v>
      </c>
      <c r="J92" s="7" t="s">
        <v>1557</v>
      </c>
    </row>
    <row r="93" ht="21" customHeight="true" spans="1:10">
      <c r="A93" s="13"/>
      <c r="B93" s="7">
        <v>331006015</v>
      </c>
      <c r="C93" s="7" t="s">
        <v>1558</v>
      </c>
      <c r="D93" s="14"/>
      <c r="E93" s="14"/>
      <c r="F93" s="14"/>
      <c r="G93" s="6"/>
      <c r="H93" s="21"/>
      <c r="I93" s="26">
        <f t="shared" si="3"/>
        <v>0</v>
      </c>
      <c r="J93" s="14"/>
    </row>
    <row r="94" ht="21" customHeight="true" spans="1:10">
      <c r="A94" s="7" t="s">
        <v>1547</v>
      </c>
      <c r="B94" s="7">
        <v>331007014</v>
      </c>
      <c r="C94" s="7" t="s">
        <v>1559</v>
      </c>
      <c r="D94" s="7" t="s">
        <v>1560</v>
      </c>
      <c r="E94" s="7"/>
      <c r="F94" s="7" t="s">
        <v>17</v>
      </c>
      <c r="G94" s="6"/>
      <c r="H94" s="21"/>
      <c r="I94" s="26">
        <f t="shared" si="3"/>
        <v>0</v>
      </c>
      <c r="J94" s="7"/>
    </row>
    <row r="95" ht="21" customHeight="true" spans="1:10">
      <c r="A95" s="8" t="s">
        <v>1547</v>
      </c>
      <c r="B95" s="7">
        <v>331007015</v>
      </c>
      <c r="C95" s="7" t="s">
        <v>1561</v>
      </c>
      <c r="D95" s="7" t="s">
        <v>1562</v>
      </c>
      <c r="E95" s="7" t="s">
        <v>1563</v>
      </c>
      <c r="F95" s="7" t="s">
        <v>17</v>
      </c>
      <c r="G95" s="6"/>
      <c r="H95" s="21"/>
      <c r="I95" s="26">
        <f t="shared" si="3"/>
        <v>0</v>
      </c>
      <c r="J95" s="7"/>
    </row>
    <row r="96" ht="21" customHeight="true" spans="1:10">
      <c r="A96" s="13"/>
      <c r="B96" s="7">
        <v>331007015</v>
      </c>
      <c r="C96" s="7" t="s">
        <v>1561</v>
      </c>
      <c r="D96" s="14"/>
      <c r="E96" s="14"/>
      <c r="F96" s="14"/>
      <c r="G96" s="6"/>
      <c r="H96" s="21"/>
      <c r="I96" s="26">
        <f t="shared" si="3"/>
        <v>0</v>
      </c>
      <c r="J96" s="14"/>
    </row>
    <row r="97" ht="21" customHeight="true" spans="1:10">
      <c r="A97" s="7" t="s">
        <v>1547</v>
      </c>
      <c r="B97" s="7">
        <v>331007016</v>
      </c>
      <c r="C97" s="7" t="s">
        <v>1564</v>
      </c>
      <c r="D97" s="7" t="s">
        <v>1565</v>
      </c>
      <c r="E97" s="7"/>
      <c r="F97" s="7" t="s">
        <v>17</v>
      </c>
      <c r="G97" s="6"/>
      <c r="H97" s="21"/>
      <c r="I97" s="26">
        <f t="shared" si="3"/>
        <v>0</v>
      </c>
      <c r="J97" s="7"/>
    </row>
    <row r="98" ht="21" customHeight="true" spans="1:10">
      <c r="A98" s="7" t="s">
        <v>1547</v>
      </c>
      <c r="B98" s="7">
        <v>331007017</v>
      </c>
      <c r="C98" s="7" t="s">
        <v>1566</v>
      </c>
      <c r="D98" s="7" t="s">
        <v>1567</v>
      </c>
      <c r="E98" s="7"/>
      <c r="F98" s="7" t="s">
        <v>17</v>
      </c>
      <c r="G98" s="6"/>
      <c r="H98" s="21"/>
      <c r="I98" s="26">
        <f t="shared" si="3"/>
        <v>0</v>
      </c>
      <c r="J98" s="7"/>
    </row>
    <row r="99" ht="21" customHeight="true" spans="1:10">
      <c r="A99" s="7" t="s">
        <v>1547</v>
      </c>
      <c r="B99" s="7">
        <v>331008016</v>
      </c>
      <c r="C99" s="7" t="s">
        <v>1568</v>
      </c>
      <c r="D99" s="7"/>
      <c r="E99" s="7"/>
      <c r="F99" s="7" t="s">
        <v>17</v>
      </c>
      <c r="G99" s="6"/>
      <c r="H99" s="21"/>
      <c r="I99" s="26">
        <f t="shared" si="3"/>
        <v>0</v>
      </c>
      <c r="J99" s="7"/>
    </row>
    <row r="100" ht="21" customHeight="true" spans="1:10">
      <c r="A100" s="7" t="s">
        <v>1547</v>
      </c>
      <c r="B100" s="7">
        <v>331008027</v>
      </c>
      <c r="C100" s="7" t="s">
        <v>1569</v>
      </c>
      <c r="D100" s="7"/>
      <c r="E100" s="7"/>
      <c r="F100" s="7" t="s">
        <v>17</v>
      </c>
      <c r="G100" s="6"/>
      <c r="H100" s="21"/>
      <c r="I100" s="26">
        <f t="shared" si="3"/>
        <v>0</v>
      </c>
      <c r="J100" s="7"/>
    </row>
    <row r="101" ht="21" customHeight="true" spans="1:10">
      <c r="A101" s="8" t="s">
        <v>1547</v>
      </c>
      <c r="B101" s="7">
        <v>331008028</v>
      </c>
      <c r="C101" s="7" t="s">
        <v>1570</v>
      </c>
      <c r="D101" s="7" t="s">
        <v>1571</v>
      </c>
      <c r="E101" s="7" t="s">
        <v>1572</v>
      </c>
      <c r="F101" s="7" t="s">
        <v>17</v>
      </c>
      <c r="G101" s="6"/>
      <c r="H101" s="21"/>
      <c r="I101" s="26">
        <f t="shared" si="3"/>
        <v>0</v>
      </c>
      <c r="J101" s="7"/>
    </row>
    <row r="102" ht="21" customHeight="true" spans="1:10">
      <c r="A102" s="7" t="s">
        <v>1547</v>
      </c>
      <c r="B102" s="7">
        <v>331008029</v>
      </c>
      <c r="C102" s="7" t="s">
        <v>1573</v>
      </c>
      <c r="D102" s="7"/>
      <c r="E102" s="7"/>
      <c r="F102" s="7" t="s">
        <v>17</v>
      </c>
      <c r="G102" s="6"/>
      <c r="H102" s="21"/>
      <c r="I102" s="26">
        <f t="shared" si="3"/>
        <v>0</v>
      </c>
      <c r="J102" s="7"/>
    </row>
    <row r="103" ht="21" customHeight="true" spans="1:10">
      <c r="A103" s="7" t="s">
        <v>1547</v>
      </c>
      <c r="B103" s="7">
        <v>331203013</v>
      </c>
      <c r="C103" s="7" t="s">
        <v>1574</v>
      </c>
      <c r="D103" s="7"/>
      <c r="E103" s="7"/>
      <c r="F103" s="7" t="s">
        <v>17</v>
      </c>
      <c r="G103" s="6"/>
      <c r="H103" s="21"/>
      <c r="I103" s="26">
        <f t="shared" si="3"/>
        <v>0</v>
      </c>
      <c r="J103" s="7"/>
    </row>
    <row r="104" ht="21" customHeight="true" spans="1:10">
      <c r="A104" s="7" t="s">
        <v>1547</v>
      </c>
      <c r="B104" s="7">
        <v>331305016</v>
      </c>
      <c r="C104" s="7" t="s">
        <v>1575</v>
      </c>
      <c r="D104" s="7"/>
      <c r="E104" s="7"/>
      <c r="F104" s="7" t="s">
        <v>17</v>
      </c>
      <c r="G104" s="6"/>
      <c r="H104" s="21"/>
      <c r="I104" s="26">
        <f t="shared" si="3"/>
        <v>0</v>
      </c>
      <c r="J104" s="7"/>
    </row>
    <row r="105" ht="21" customHeight="true" spans="1:10">
      <c r="A105" s="7" t="s">
        <v>1547</v>
      </c>
      <c r="B105" s="7">
        <v>331305017</v>
      </c>
      <c r="C105" s="7" t="s">
        <v>1576</v>
      </c>
      <c r="D105" s="7" t="s">
        <v>1577</v>
      </c>
      <c r="E105" s="7"/>
      <c r="F105" s="7" t="s">
        <v>17</v>
      </c>
      <c r="G105" s="6"/>
      <c r="H105" s="21"/>
      <c r="I105" s="26">
        <f t="shared" si="3"/>
        <v>0</v>
      </c>
      <c r="J105" s="7"/>
    </row>
    <row r="106" ht="94" customHeight="true" spans="1:10">
      <c r="A106" s="7" t="s">
        <v>1547</v>
      </c>
      <c r="B106" s="7" t="s">
        <v>1578</v>
      </c>
      <c r="C106" s="7" t="s">
        <v>1579</v>
      </c>
      <c r="D106" s="7" t="s">
        <v>1580</v>
      </c>
      <c r="E106" s="7"/>
      <c r="F106" s="7" t="s">
        <v>17</v>
      </c>
      <c r="G106" s="6"/>
      <c r="H106" s="21"/>
      <c r="I106" s="26">
        <f t="shared" si="3"/>
        <v>0</v>
      </c>
      <c r="J106" s="7"/>
    </row>
    <row r="107" ht="94" customHeight="true" spans="1:10">
      <c r="A107" s="7" t="s">
        <v>1547</v>
      </c>
      <c r="B107" s="7" t="s">
        <v>1581</v>
      </c>
      <c r="C107" s="7" t="s">
        <v>1582</v>
      </c>
      <c r="D107" s="7" t="s">
        <v>1583</v>
      </c>
      <c r="E107" s="7"/>
      <c r="F107" s="7" t="s">
        <v>17</v>
      </c>
      <c r="G107" s="6"/>
      <c r="H107" s="21"/>
      <c r="I107" s="26">
        <f t="shared" si="3"/>
        <v>0</v>
      </c>
      <c r="J107" s="7"/>
    </row>
    <row r="108" ht="94" customHeight="true" spans="1:10">
      <c r="A108" s="7" t="s">
        <v>1547</v>
      </c>
      <c r="B108" s="7" t="s">
        <v>1584</v>
      </c>
      <c r="C108" s="7" t="s">
        <v>1585</v>
      </c>
      <c r="D108" s="7" t="s">
        <v>1586</v>
      </c>
      <c r="E108" s="7"/>
      <c r="F108" s="7" t="s">
        <v>17</v>
      </c>
      <c r="G108" s="6"/>
      <c r="H108" s="21"/>
      <c r="I108" s="26">
        <f t="shared" si="3"/>
        <v>0</v>
      </c>
      <c r="J108" s="7"/>
    </row>
    <row r="109" ht="94" customHeight="true" spans="1:10">
      <c r="A109" s="7" t="s">
        <v>1547</v>
      </c>
      <c r="B109" s="7">
        <v>331601016</v>
      </c>
      <c r="C109" s="7" t="s">
        <v>1587</v>
      </c>
      <c r="D109" s="7" t="s">
        <v>1588</v>
      </c>
      <c r="E109" s="7" t="s">
        <v>1589</v>
      </c>
      <c r="F109" s="7" t="s">
        <v>273</v>
      </c>
      <c r="G109" s="6"/>
      <c r="H109" s="21"/>
      <c r="I109" s="26">
        <f t="shared" si="3"/>
        <v>0</v>
      </c>
      <c r="J109" s="7"/>
    </row>
    <row r="110" ht="60" customHeight="true" spans="1:10">
      <c r="A110" s="7" t="s">
        <v>1547</v>
      </c>
      <c r="B110" s="7">
        <v>331701001</v>
      </c>
      <c r="C110" s="7" t="s">
        <v>1590</v>
      </c>
      <c r="D110" s="7" t="s">
        <v>1591</v>
      </c>
      <c r="E110" s="7"/>
      <c r="F110" s="7" t="s">
        <v>17</v>
      </c>
      <c r="G110" s="6"/>
      <c r="H110" s="21"/>
      <c r="I110" s="26">
        <f t="shared" si="3"/>
        <v>0</v>
      </c>
      <c r="J110" s="7" t="s">
        <v>1592</v>
      </c>
    </row>
  </sheetData>
  <mergeCells count="24">
    <mergeCell ref="A1:J1"/>
    <mergeCell ref="A51:A52"/>
    <mergeCell ref="A53:A54"/>
    <mergeCell ref="A55:A57"/>
    <mergeCell ref="A95:A96"/>
    <mergeCell ref="B51:B52"/>
    <mergeCell ref="B53:B54"/>
    <mergeCell ref="B55:B57"/>
    <mergeCell ref="C51:C52"/>
    <mergeCell ref="C53:C54"/>
    <mergeCell ref="C55:C57"/>
    <mergeCell ref="D51:D52"/>
    <mergeCell ref="D53:D54"/>
    <mergeCell ref="D55:D57"/>
    <mergeCell ref="D95:D96"/>
    <mergeCell ref="E51:E52"/>
    <mergeCell ref="E53:E54"/>
    <mergeCell ref="E55:E57"/>
    <mergeCell ref="E95:E96"/>
    <mergeCell ref="F51:F52"/>
    <mergeCell ref="F53:F54"/>
    <mergeCell ref="F55:F57"/>
    <mergeCell ref="F95:F96"/>
    <mergeCell ref="J95:J96"/>
  </mergeCells>
  <conditionalFormatting sqref="B65">
    <cfRule type="duplicateValues" dxfId="0" priority="7"/>
  </conditionalFormatting>
  <conditionalFormatting sqref="B66">
    <cfRule type="duplicateValues" dxfId="0" priority="3"/>
  </conditionalFormatting>
  <conditionalFormatting sqref="B67">
    <cfRule type="duplicateValues" dxfId="0" priority="4"/>
  </conditionalFormatting>
  <pageMargins left="0.751388888888889" right="0.751388888888889" top="1" bottom="0.944444444444444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调增</vt:lpstr>
      <vt:lpstr>调减</vt:lpstr>
      <vt:lpstr>无一级收费标准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2022-12-08T06:54:00Z</dcterms:created>
  <dcterms:modified xsi:type="dcterms:W3CDTF">2023-01-03T14:07:40Z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5F743424AA164BE1BD16FD24A8272FD1</vt:lpwstr>
  </property>
  <property fmtid="{D5CDD505-2E9C-101B-9397-08002B2CF9AE}" pid="3" name="KSOProductBuildVer">
    <vt:lpwstr>2052-11.8.2.10386</vt:lpwstr>
  </property>
</Properties>
</file>