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定价附件1" sheetId="2" r:id="rId1"/>
    <sheet name="Sheet1" sheetId="1" r:id="rId2"/>
  </sheets>
  <definedNames>
    <definedName name="_xlnm._FilterDatabase" localSheetId="0" hidden="1">定价附件1!$A$1:$I$101</definedName>
    <definedName name="_xlnm.Print_Titles" localSheetId="0">定价附件1!$3:$5</definedName>
  </definedNames>
  <calcPr calcId="144525"/>
</workbook>
</file>

<file path=xl/sharedStrings.xml><?xml version="1.0" encoding="utf-8"?>
<sst xmlns="http://schemas.openxmlformats.org/spreadsheetml/2006/main" count="432" uniqueCount="335">
  <si>
    <t xml:space="preserve">   附件1</t>
  </si>
  <si>
    <t>部分医疗服务项目指导价格</t>
  </si>
  <si>
    <t>序号</t>
  </si>
  <si>
    <t>编码</t>
  </si>
  <si>
    <t>项目名称</t>
  </si>
  <si>
    <t>计价单位</t>
  </si>
  <si>
    <t>指导价格（省）</t>
  </si>
  <si>
    <t>指导价格（市）</t>
  </si>
  <si>
    <t>项目内涵</t>
  </si>
  <si>
    <t>除外内容</t>
  </si>
  <si>
    <t>说明</t>
  </si>
  <si>
    <t>120300002</t>
  </si>
  <si>
    <t>密闭式氧气吸入</t>
  </si>
  <si>
    <t>小时</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</si>
  <si>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</si>
  <si>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一次性使用湿化鼻氧管</t>
  </si>
  <si>
    <t>210200012</t>
  </si>
  <si>
    <t>磁共振单脏器弥散加权成像</t>
  </si>
  <si>
    <t>次</t>
  </si>
  <si>
    <t>去除身体金属物品，摆放适宜线圈，摆位，扫描，对脑、心、肝、肾、前列腺等器官进行弥散加权成像，冲洗照片(胶片)，图像后处理，医生完成诊断报告。</t>
  </si>
  <si>
    <t>210200013</t>
  </si>
  <si>
    <t>磁共振单脏器磁敏感加权成像</t>
  </si>
  <si>
    <t>去除身体金属物品，摆放适宜线圈，摆位，扫描进行心、脑、肝、肾、前列腺等器官的灌注成像，冲洗照片(胶片)，图像后处理，医生完成诊断报告。</t>
  </si>
  <si>
    <t>210500004</t>
  </si>
  <si>
    <t>乳腺电子触诊成像检查</t>
  </si>
  <si>
    <t>用于乳腺疾病早期筛查及诊断,采用组织弹性成像原理，通过二维及三维图像呈现病灶的位置、形状、大小、硬度、表面光滑度、内部均质性、活动度相关信息。</t>
  </si>
  <si>
    <t>210500005</t>
  </si>
  <si>
    <t>三维医学影像诊疗分析及手术规划</t>
  </si>
  <si>
    <t>每部位/次</t>
  </si>
  <si>
    <t>用于符合医学图像和相关信息国际标准的医学影像数据进行体面绘融合的三维重建、精准诊疗分析和手术规划。对脑部、胸部、腹部器官三维可视化诊疗；腹部解剖关系的肝、胆、脾、胰三维可视化诊疗；消化系统的食道、胃肠三维可视化诊疗；盆腔解剖关系的肾脏、膀胱、前列腺、子宫、附件的三维可视化诊疗；骨骼、乳腺、甲状腺、淋巴、支气管、神经等三维可视化诊疗；脑部、胸部、腹部血管病变三维可视化诊疗。提供相关部位的三维可视化诊疗图文报告，便于临床医生精准诊疗疾病、详细规划手术方案。</t>
  </si>
  <si>
    <t>每部位是指脏器部位、与脏器病变相关的血供系统及神经系统等。颅脑每部位每次加收300元。</t>
  </si>
  <si>
    <t>210500006</t>
  </si>
  <si>
    <t>三维医学影像快速诊疗分析</t>
  </si>
  <si>
    <t>用于符合医学图像和相关信息国际标准的医学影像数据进行体面绘融合的三维重建、快速精准诊疗分析。对脑部、胸部、腹部等脏器、骨骼、血管的快速三维可视化诊疗。提供相关部位的三维可视化诊疗图文报告，便于临床医生精准诊疗疾病。</t>
  </si>
  <si>
    <t>220400004</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</si>
  <si>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</si>
  <si>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</si>
  <si>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220400005</t>
  </si>
  <si>
    <t>经颅多普勒超声动脉栓子监测</t>
  </si>
  <si>
    <t>指观察血管内栓子动态的检查。在经颅多普勒超声检查(TCD)基础上，用特殊的栓子监测探头架固定病人头部后观察大脑中动脉血流及频谱变化。根据结果记录，专业医师审核。</t>
  </si>
  <si>
    <t>220600011</t>
  </si>
  <si>
    <t>经食管实时三维超声心动图检查</t>
  </si>
  <si>
    <t>在常规经食管超声检查基础上对心脏和大血管的结构和/或血流进行三维成像，作出诊断报告。图文报告。不含心电监护。</t>
  </si>
  <si>
    <t>220700008</t>
  </si>
  <si>
    <t>经胸实时三维超声心动图检查</t>
  </si>
  <si>
    <t>用具备三维成像功能的高档超声仪经胸部对心脏和大血管的结构和血流进行三维成像。作出诊断报告，图文报告。</t>
  </si>
  <si>
    <t>230400010</t>
  </si>
  <si>
    <t>正电子发射计算机断层—X线计算机体层综合显像(PET/CT)</t>
  </si>
  <si>
    <t>每个部位</t>
  </si>
  <si>
    <t>核素药物、造影剂</t>
  </si>
  <si>
    <t>未获得卫生部配置规划许可的，不得收费。（1）计价部位分为头颅、颈部、胸部、腹部（肝、胆、脾、胰、双肾、胃部、肠道）、盆腔、双上肢、双下肢（2）加做部位在基础价格上每部位加收800元    （3）全身（不含头颅）显像按基础部位价格加收40％计。三个部位及三个以上部位按全身显像计价。另做头颅加收800元（4）延迟显像加收500元</t>
  </si>
  <si>
    <t>240100010</t>
  </si>
  <si>
    <t>三维实时显像监控</t>
  </si>
  <si>
    <t>适用于三维图像引导放疗、CT在线校位、自适应放疗等。摆位，采用锥形束CT等设备获取三维影像、调整摆位、影像保存。</t>
  </si>
  <si>
    <t>240200004</t>
  </si>
  <si>
    <t>CT模拟机三维定位</t>
  </si>
  <si>
    <t>摆位及体位固定，参考中心标记，静脉输注对比剂，机器操作，三维影像获取，传输及记录。</t>
  </si>
  <si>
    <t>240200005</t>
  </si>
  <si>
    <t>四维CT模拟机定位</t>
  </si>
  <si>
    <t>摆位及体位固定，将中心移至治疗中心并标记，必要时静脉输注对比剂，机器操作，CT影像获取及比较，校正治疗中心并标记，使用呼吸门控技术将三维影像分解、重建获取四维影像。</t>
  </si>
  <si>
    <t>240200006</t>
  </si>
  <si>
    <t>CT模拟机校位</t>
  </si>
  <si>
    <t>摆位及体位固定，将中心移至治疗中心并标记，必要时静脉输注对比剂，机器操作，CT影像获取及比较，校正治疗中心并标记。</t>
  </si>
  <si>
    <t>240500009</t>
  </si>
  <si>
    <t>3D微创导向模板设计与制作</t>
  </si>
  <si>
    <t>3D微创导向模板设计与制作是根据患者的肿瘤及正常器官的解剖学信息，进行个体化设计，应用计算机三维重建技术制作一块带有针道位置、方向及粒子位置信息的模板，在此模板的引导下准确穿刺至肿瘤内部同时避免损伤正常器官。其制作过程为术前按手术体位固定患者，行强化CT(层厚5mm)扫描 ，CT扫描后将图像传入TPS, 医生勾画靶区及危及器官，根据选定的处方剂量及粒子活度，手术医师要与物理师共同设计进针路径，所有针道应避开血管、骨骼及危及器官准确穿刺到肿瘤内部，计划完成后，将带有针道坐标及患者解剖结构信息的数据连接3D打印机作出3D微创导向模板。</t>
  </si>
  <si>
    <t>模板材料</t>
  </si>
  <si>
    <t>240700006</t>
  </si>
  <si>
    <t>经皮微创激光消融治疗</t>
  </si>
  <si>
    <t>影像学引导下，以激光精准热消融组织内实体肿瘤。不含影像学引导。</t>
  </si>
  <si>
    <t>医用激光光纤*</t>
  </si>
  <si>
    <t>240700007</t>
  </si>
  <si>
    <t>复合式液氮实体肿瘤消融术</t>
  </si>
  <si>
    <t>术前局部麻醉，消毒铺巾，影像扫描监测，进行经皮穿刺进针点和进针深度评估，在影像设备监测引导下，采用冷冻消融针经皮穿刺至肿瘤靶向位置，行冷热消融治疗。不含监护、影像学引导。</t>
  </si>
  <si>
    <t>消融针*</t>
  </si>
  <si>
    <t>240700008</t>
  </si>
  <si>
    <t>经皮穿刺微波消融治疗</t>
  </si>
  <si>
    <r>
      <rPr>
        <sz val="11"/>
        <rFont val="仿宋_GB2312"/>
        <charset val="134"/>
      </rPr>
      <t>超声或CT引导下，应用微波消融针热消融组织内实体肿瘤</t>
    </r>
    <r>
      <rPr>
        <sz val="11"/>
        <color theme="1"/>
        <rFont val="仿宋_GB2312"/>
        <charset val="134"/>
      </rPr>
      <t>。包括经皮穿刺射频消融治疗。不含超声或CT引导。</t>
    </r>
  </si>
  <si>
    <t>一次性微波消融针*、射频电极*</t>
  </si>
  <si>
    <t>250102042</t>
  </si>
  <si>
    <t>尿11-脱氢血栓烷B2检测</t>
  </si>
  <si>
    <t>样本类型:尿液。样本采集、签收、处理，加免疫试剂，温育，检测，质控，审核结果，录入实验室信息系统或人工登记，发送报告；按规定处理废弃物；接受临床相关咨询。</t>
  </si>
  <si>
    <t xml:space="preserve">250104036
</t>
  </si>
  <si>
    <t>阴道分泌物细胞学检查</t>
  </si>
  <si>
    <t>项</t>
  </si>
  <si>
    <t>样本类型：阴道分泌物。样本采集，涂片，染色，显微镜检查，录入实验室信息系统或人工登记，发送报告；按规定处理废弃物；接受临床相关咨询。</t>
  </si>
  <si>
    <t>250203084</t>
  </si>
  <si>
    <t>纤溶酶-α2纤溶酶抑制剂复合物检测</t>
  </si>
  <si>
    <t>样本类型：血液。样本采集，分离血浆，加入试剂，测定，审核结果，录入实验室信息系统或人工登记，发送报告；按规定处理废弃物；接受临床相关咨询。</t>
  </si>
  <si>
    <t>250203085</t>
  </si>
  <si>
    <t>血栓调节蛋白检测</t>
  </si>
  <si>
    <t>250203086</t>
  </si>
  <si>
    <t>组织型纤溶酶原激活剂-抑制剂1复合物检测</t>
  </si>
  <si>
    <t>250301023</t>
  </si>
  <si>
    <t>肝素结合蛋白测定</t>
  </si>
  <si>
    <t>250303018</t>
  </si>
  <si>
    <t>小而密低密度脂蛋白(sdLDL)测定</t>
  </si>
  <si>
    <t>样本类型：血液。样本采集、签收、处理，定标和质控，检测样本，审核结果，录入实验室信息系统或人工登记，发送报告；按规定处理废弃物；接受临床相关咨询。</t>
  </si>
  <si>
    <t>250305027</t>
  </si>
  <si>
    <t>谷胱甘肽还原酶(GR)测定</t>
  </si>
  <si>
    <t>250305029</t>
  </si>
  <si>
    <t>甘胆酸(CG)检测</t>
  </si>
  <si>
    <t>250305031</t>
  </si>
  <si>
    <t>异常凝血酶原测定</t>
  </si>
  <si>
    <t>样本类型：血浆。样本采集、签收、处理，定标和质控，审核结果，录入实验信息系统或人工登记，发送报告；按规定处理废弃物；接受临床相关咨询。</t>
  </si>
  <si>
    <t>250305032</t>
  </si>
  <si>
    <t>壳多糖酶3样蛋白I测定</t>
  </si>
  <si>
    <t>样本类型：血液。样本采集、签收、处理，加免疫试剂，温育，检测，质控，审核结果，录入实验室信息系统或人工登记，发送报告；按规定处理废弃物；接受临床相关咨询。</t>
  </si>
  <si>
    <t>250308010</t>
  </si>
  <si>
    <t>硫氧还蛋白还原酶(TR)活性检测</t>
  </si>
  <si>
    <r>
      <rPr>
        <sz val="11"/>
        <rFont val="仿宋_GB2312"/>
        <charset val="134"/>
      </rPr>
      <t>样本类型：血液。样本采集、签收、处理，定标和质控，检测样本，审核结果，录入实验室信息系统或人工登记，发送报告；按规定处理废弃物；接受临床相关咨询。</t>
    </r>
    <r>
      <rPr>
        <sz val="11"/>
        <rFont val="Arial"/>
        <charset val="134"/>
      </rPr>
      <t> </t>
    </r>
    <r>
      <rPr>
        <sz val="11"/>
        <rFont val="仿宋_GB2312"/>
        <charset val="134"/>
      </rPr>
      <t xml:space="preserve"> </t>
    </r>
  </si>
  <si>
    <t>250309010</t>
  </si>
  <si>
    <t>中枢神经特异蛋白(S100β)测定</t>
  </si>
  <si>
    <t>250310064</t>
  </si>
  <si>
    <t>抑制素A检测</t>
  </si>
  <si>
    <t>250401039</t>
  </si>
  <si>
    <t>淋巴细胞亚群绝对计数</t>
  </si>
  <si>
    <t>包括CD3+、CD4+、CD8+等。样本类型：血液。样本采集、签收、处理，单克隆荧光抗体标定抗凝血，孵育，固定，计数，质控，检测样本，审核结果，录入实验室信息系统或人工登记，发送报告；按规定处理废弃物；接受临床相关咨询。</t>
  </si>
  <si>
    <t>250402059</t>
  </si>
  <si>
    <t>血清基质金属蛋白酶-3检测</t>
  </si>
  <si>
    <t>样本类型：血液。样本采集、签收、处理，定标和质控，检测样本，审核结果，录入实验室信息系统，发送报告；按规定处理废弃物；接受临床相关咨询。</t>
  </si>
  <si>
    <t>250403090</t>
  </si>
  <si>
    <t>肠道病毒71型抗体检测</t>
  </si>
  <si>
    <t>样本类型：血液。样本采集、签收、处理，加免疫试剂，温育，检测，质控，审核结果，录入实验室信息系统或人工登记，发送报告；按规定处理废弃物；接受临床相关咨询。包括柯萨奇病毒A16型抗体检测。</t>
  </si>
  <si>
    <t>250403091</t>
  </si>
  <si>
    <t>结核分枝杆菌复合群核酸检测</t>
  </si>
  <si>
    <t>标本类型：痰、胸水等多种标本。样本采集、签收、快速核酸提取。基因扩增；审核结果；录入实验室信息系统或人工登记；发送报告；按规定处理废弃物；接受临床相关咨询。</t>
  </si>
  <si>
    <t>250404025</t>
  </si>
  <si>
    <t>尿核基质蛋白(NMP22)测定</t>
  </si>
  <si>
    <t>样本类型：包括血液或尿液。样本采集、签收、处理，加免疫试剂，温育，检测，质控，审核结果，录入实验室信息系统或人工登记，发送报告；按规定处理废弃物；接受临床相关咨询。</t>
  </si>
  <si>
    <t>250404036</t>
  </si>
  <si>
    <t>高尔基体蛋白73(GP73)测定</t>
  </si>
  <si>
    <t>250405010</t>
  </si>
  <si>
    <t>单项过敏原特异性IgE检测</t>
  </si>
  <si>
    <t>250405011</t>
  </si>
  <si>
    <t>混合过敏原特异性IgE检测</t>
  </si>
  <si>
    <t>每增加一项加收50元</t>
  </si>
  <si>
    <t>250501042</t>
  </si>
  <si>
    <t>艰难梭菌谷氨酸脱氢酶抗原及毒素检测</t>
  </si>
  <si>
    <r>
      <rPr>
        <sz val="11"/>
        <rFont val="仿宋_GB2312"/>
        <charset val="134"/>
      </rPr>
      <t>样本类型：</t>
    </r>
    <r>
      <rPr>
        <sz val="11"/>
        <color theme="1"/>
        <rFont val="仿宋_GB2312"/>
        <charset val="134"/>
      </rPr>
      <t>包括血液或粪便。</t>
    </r>
    <r>
      <rPr>
        <sz val="11"/>
        <rFont val="仿宋_GB2312"/>
        <charset val="134"/>
      </rPr>
      <t>样本采集、签收、处理，加免疫试剂，温育，检测，质控，审核结果，录入实验室信息系统或人工登记，发送报告；按规定处理废弃物；接受临床相关咨询。</t>
    </r>
  </si>
  <si>
    <t>270700007</t>
  </si>
  <si>
    <t>人乳头状瘤病毒（HPV）E6/E7mRNA检测</t>
  </si>
  <si>
    <t>取脱落细胞，于全自动核酸检测仪器进行靶标捕获，通过转录介导的等温扩增技术（TMA），对目标片段进行扩增，杂交保护反应检测信号，检测HPV E6 E7mRNA。</t>
  </si>
  <si>
    <t>310100037</t>
  </si>
  <si>
    <t>急性缺血性脑卒中超早期静脉溶栓</t>
  </si>
  <si>
    <t>溶栓治疗时间应控制在60分钟内、快速识别评估、急救绿色通道、给药后床旁观察处理24小时。</t>
  </si>
  <si>
    <t>310100038</t>
  </si>
  <si>
    <t>经皮穿刺三叉神经半月节射频毁损术</t>
  </si>
  <si>
    <t>消毒铺巾，螺旋CT三维重建确定穿刺针进入卵圆孔、电压/电流测试并调整穿刺针至正确位置、进行射频稳控热凝术。</t>
  </si>
  <si>
    <t>射频穿刺针*</t>
  </si>
  <si>
    <t>310100039</t>
  </si>
  <si>
    <t>表面肌电图检查</t>
  </si>
  <si>
    <t>每条肌肉</t>
  </si>
  <si>
    <t>采用表面肌电图仪采集患者在某一种特定运动中各组肌群收缩的起止时间，收缩的强度以及不同肌群收缩的顺序情况以及频谱分析特点，进行数据后处理与分析，判断肌肉运动正常与否以及异常发生的原因。人工报告。</t>
  </si>
  <si>
    <t>310208003</t>
  </si>
  <si>
    <t>胰岛素泵安装术</t>
  </si>
  <si>
    <t>安装胰岛素泵电池调节时间等各项设置，遵医嘱设定基础量(具体由医生精确计算而得)，所用一次性胰岛素泵耗材登记，取下腹部最佳输注部位，皮肤消毒待干燥后将针头插入皮下，透明贴膜固定并贴上穿刺时间，于别针固定。</t>
  </si>
  <si>
    <t>导管、储药器</t>
  </si>
  <si>
    <t>310300026</t>
  </si>
  <si>
    <t>眼像差检查</t>
  </si>
  <si>
    <t>单眼</t>
  </si>
  <si>
    <t>向受检者说明检查注意事项。应用像差仪进行测定。图文报告。包括视觉质量分析。</t>
  </si>
  <si>
    <t>310300109</t>
  </si>
  <si>
    <t>眼轴人工晶状体度数测量-光学法</t>
  </si>
  <si>
    <t>向受检者说明检查注意事项。受检者头部置于光学生物测量仪头架上，分别用左、右眼注视光标，计算机扫描，重复测3-5次。输入角膜曲率的结果，计算机分析。图文报告。</t>
  </si>
  <si>
    <t>310401022</t>
  </si>
  <si>
    <t>平衡试验</t>
  </si>
  <si>
    <t>含平衡台试验，行感觉结构分析，分别在六种条件下行静态平衡功能检查，每个条件下做两次，观察各条件下足底压力中心的晃动面积及前后、左右的晃动长度及平衡得分，行感觉结构分析，分别观察视觉、本体觉以及前庭觉在平衡维持中的得分，计算Romberg商，行稳定极限范围试验，观察患者在保持不跌倒的情况下身体中心晃动的最大范围。行跌倒评估试验，在平板运动情况下让患者睁眼、闭眼，观察患者身体随平板运动时的增益、幅值及能量消耗情况，预估跌倒的机率。视动试验旋转试验，甘油试验。不含平板试验。</t>
  </si>
  <si>
    <t>310401025</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</si>
  <si>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</si>
  <si>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</si>
  <si>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310401051</t>
  </si>
  <si>
    <t>平衡训练</t>
  </si>
  <si>
    <t>受试者立于平衡台上，不断的变换姿势以达到与投影设施上目标一致来锻炼自己的平衡能力，技术人员根据受试者当前平衡状态控制目标移动的方式、速度、大小等来控制平衡训练的难度，同时保护受试者安全。</t>
  </si>
  <si>
    <t>310510013</t>
  </si>
  <si>
    <t>口腔局部计算机控制麻醉</t>
  </si>
  <si>
    <t>部位</t>
  </si>
  <si>
    <t>消毒铺巾，利用计算机控制局部麻醉系统，穿刺注药进行局部浸润麻醉或传导阻滞麻醉，不含特殊神经定位方法。</t>
  </si>
  <si>
    <t>计算机控制麻醉系统用带针手柄*</t>
  </si>
  <si>
    <t>310605017</t>
  </si>
  <si>
    <t>超声支气管镜检查</t>
  </si>
  <si>
    <t>咽部麻醉、润滑，插入超声支气管镜，观察气道变化，将超声水囊充满，观察支气管壁及壁外结构，定位后进行经支气管淋巴结针吸活检。标本送细胞学和组织学等检查。不含病理学检查、活检。</t>
  </si>
  <si>
    <t>水囊*、活检套装*、活检针*</t>
  </si>
  <si>
    <t>310702023</t>
  </si>
  <si>
    <t>心房颤动冷冻球囊消融术</t>
  </si>
  <si>
    <t>消毒铺巾，局部麻醉，监护仪监护下，血管造影机X线引导下穿刺动脉或静脉，放置鞘管，放置冷冻消融导管，降温消融，以电生理刺激仪反复刺激诱发并采用多通道电生理记录仪记录，证实心动过速不能诱发。不含有创性心内电生理检查。</t>
  </si>
  <si>
    <t>一次性使用心内标测电极导管*、冷冻消融导管*、可调控型导管鞘*</t>
  </si>
  <si>
    <t>310902011</t>
  </si>
  <si>
    <t>胃肠动力标记物传输检测</t>
  </si>
  <si>
    <t>向受检者说明检查注意事项，指导受检者吞服一颗或多颗胃肠动力标记物胶囊，同时记录吞服时间。在规定时间内对受检者进行一次或多次X射线拍摄，并观察标记物在食道、胃、十二指肠、各组小肠、各段结肠的分布及排出情况，生成分析报告，对病情做出诊断。不含X线摄影。</t>
  </si>
  <si>
    <t>胃肠动力标记物胶囊*</t>
  </si>
  <si>
    <t>310905027</t>
  </si>
  <si>
    <t>经口直视电子胆管镜检查</t>
  </si>
  <si>
    <t>咽部麻醉，镇静，润滑，消泡，电子十二指肠镜经口插至十二指肠乳头部位，胰胆管造影，将胆管镜自母镜活检通道插入，经乳头开口沿导管插入胆管内，通过胆管镜进行直视检查。图文报告。不含监护、X线检查、活检、病理学检查。</t>
  </si>
  <si>
    <t>导丝、导管、括约肌切开刀、球囊、取石网篮、活检钳、细胞刷、止血夹、息肉勒除器、圈套器、可视化探头</t>
  </si>
  <si>
    <t>310905028</t>
  </si>
  <si>
    <t>经口直视电子胰管镜检查</t>
  </si>
  <si>
    <t>咽部麻醉，镇静，润滑，消泡，电子十二指肠镜经口插至十二指肠乳头部位，胰胆管造影，将胰管镜自母镜活检通道插入，经乳头开口沿导管插至胰管内，通过胰管镜进行直视检查。图文报告。不含监护、X线检查、活检、病理学检查。</t>
  </si>
  <si>
    <t>310905029</t>
  </si>
  <si>
    <t>经皮肝脓肿穿刺引流术</t>
  </si>
  <si>
    <t>定位，消毒铺巾，局麻，穿刺，脓肿引流，置管引出固定。不含影像学引导。</t>
  </si>
  <si>
    <t>导丝、穿刺针</t>
  </si>
  <si>
    <t>310905030</t>
  </si>
  <si>
    <t>经皮肝脏肿物射频消融术</t>
  </si>
  <si>
    <t>B超定位，消毒铺巾，局麻，经皮肝肿物穿刺，射频消融，止血，置管引出固定，缝合切口。</t>
  </si>
  <si>
    <t>射频消融针</t>
  </si>
  <si>
    <t>311201075</t>
  </si>
  <si>
    <t>产前头盆相称性诊断</t>
  </si>
  <si>
    <t>核对登记录入孕妇信息，将参考定位传感器粘贴孕妇后背，使用测量传感器及绑定有定位传感器的超声探头测定骨盆内外径、宫口扩张、胎头位置。产程三维导航系统三维重建胎头位置，医生完成诊断及监测头盆相称性报告。包含超声探头及GPS技术定位、三维重建。</t>
  </si>
  <si>
    <t>311201076</t>
  </si>
  <si>
    <t>光学宫颈病变筛查</t>
  </si>
  <si>
    <t>膀胱截石位，臀、腹部铺盖消毒巾，放入窥阴器，暴露宫颈阴道，TS光电传感器下检测宫颈上皮表层及深层组织病变，打印图文报告。</t>
  </si>
  <si>
    <t>一次性使用传感器*</t>
  </si>
  <si>
    <t>311400062</t>
  </si>
  <si>
    <t>经皮穿刺循环肿瘤细胞捕获术</t>
  </si>
  <si>
    <t>皮肤消毒，使用留置针穿刺肘正中静脉/贵要静脉，穿刺成功后退出留置针内钢针，使用0.9%氯化钠注射液冲管，然后更换置入循环上皮细胞采样针，采样针静置30分钟采样捕获肿瘤脱落细胞，术毕取出采样针，拨出留置针。</t>
  </si>
  <si>
    <t>循环上皮细胞采样针*</t>
  </si>
  <si>
    <t>311400063</t>
  </si>
  <si>
    <t>创面密封负压引流术</t>
  </si>
  <si>
    <t>清创后，将创面用无菌敷料覆盖创面，将引流管置入合适位置引出体外，创面密封膜封闭创面，连接负压吸引。</t>
  </si>
  <si>
    <t>负压护创材料</t>
  </si>
  <si>
    <t>311400064</t>
  </si>
  <si>
    <t>下肢曲张浅静脉硬化剂治疗</t>
  </si>
  <si>
    <t>单侧</t>
  </si>
  <si>
    <t>消毒铺巾，将硬化剂注射到曲张静脉周围或血管腔内，使曲张静脉闭塞，绷带加压包扎。</t>
  </si>
  <si>
    <t>311501004</t>
  </si>
  <si>
    <t>0-6岁儿童发育检查(Gesel)</t>
  </si>
  <si>
    <t>由精神科医师一对一完成所有测验项目。测量0—6岁儿童智力，主要评价儿童的适应性、大运动、精细运动、语言、个人社交五个方面的能力。人工统计检查结果出具报告。不含心理咨询和治疗。</t>
  </si>
  <si>
    <t>311501005</t>
  </si>
  <si>
    <t>攻击风险测评</t>
  </si>
  <si>
    <t>用于评定精神病患者的攻击风险。由两名主治医师以上精神科医师共同进行评定，共16项，根据精神检查和病史资料将患者攻击风险分为四个级别，并给出不同的处理建议。</t>
  </si>
  <si>
    <t>311501006</t>
  </si>
  <si>
    <t>自杀风险测评</t>
  </si>
  <si>
    <t>用于评定精神病患者的自杀风险。在心理师看护下，由两名主治医师以上精神科医师共同进行评定，共20项，2-3级评分，根据精神检查和病史资料进行评定。将患者自杀风险分为较安全、危险、很危险和极危险四个级别。</t>
  </si>
  <si>
    <t>311501007</t>
  </si>
  <si>
    <t>儿童孤独症评定量表检查</t>
  </si>
  <si>
    <t>由精神科医师借助电脑辅助测验系统完成。用于测量儿童与孤独症相关的15个方面行为表现，评估儿童是否有孤独症倾向，作出电脑文本测试报告。</t>
  </si>
  <si>
    <t>311501008</t>
  </si>
  <si>
    <t>孤独症诊断访谈量表(ADI)测评</t>
  </si>
  <si>
    <t>用于诊断儿童孤独症。由经过系统培训的心理师在单独房间对患儿家长进行一对一逐项询问和检查。共93个项目。精神科医师根据评定结果出评定报告。</t>
  </si>
  <si>
    <t>320400004</t>
  </si>
  <si>
    <t>左心耳封堵术</t>
  </si>
  <si>
    <t>食道超声检查左心耳形态。穿刺股静脉，房间隔穿刺成功后行左心耳造影，在导丝引导下，完成封堵器的导引系统交换。在食道超声和X线指引下，放置导引系统于左心耳内。沿导引系统递送封堵器，在食道超声和X线下展开封堵器并确立是否释放封堵器。造影及食管超声明确是否手术成功。不含房间隔穿刺、监护、食道超声。</t>
  </si>
  <si>
    <t>封堵器*、导引系统*、导丝*</t>
  </si>
  <si>
    <t>320500017</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</si>
  <si>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</si>
  <si>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不含监护、DSA引导。</t>
  </si>
  <si>
    <t>造影导管、导丝、血管鞘</t>
  </si>
  <si>
    <t>以1支血管为基价，每增加1支加收不超过10%</t>
  </si>
  <si>
    <t>320500018</t>
  </si>
  <si>
    <t>冠状动脉内血栓抽吸术</t>
  </si>
  <si>
    <t>在备有除颤仪及除颤电极的条件下，消毒铺巾，局部麻醉，穿刺动脉，放置鞘管，冠状动脉造影后经鞘管在监护仪监护及血管造影机X线引导下，沿引导钢丝将指引导管送至冠状动脉开口，根据冠状动脉造影结果决定需要进行血栓抽吸的血管，沿指引钢丝将抽吸导管送至病变近端，抽吸导管近端连接负压抽吸装置。打开抽吸装置后谨慎前送导管，之后回撤。不含监护、DSA引导。</t>
  </si>
  <si>
    <t>导引导管、导引导丝、血管鞘、取栓导管</t>
  </si>
  <si>
    <t>以1支血管为基价，每增加1支加收不超过20%</t>
  </si>
  <si>
    <t>320600012</t>
  </si>
  <si>
    <t>超选择脑动脉腔内血栓取出术</t>
  </si>
  <si>
    <t>消毒铺巾，麻醉，穿刺置管，造影摄片，取栓，造影复查，穿刺点压迫包扎。人工报告。不含监护。</t>
  </si>
  <si>
    <t>导管、导丝、血管鞘、导引导管、止血材料</t>
  </si>
  <si>
    <t>330202019</t>
  </si>
  <si>
    <t>经皮穿刺三叉神经微球囊压迫扩张术</t>
  </si>
  <si>
    <t>用于三叉神经痛治疗。术中监测基本生命体征，患者平躺、全麻、消毒铺巾。影像学引导下穿刺，球囊导管置于迈克腔，以水溶性造影剂注入导管使其末端球囊膨胀，注射造影剂的剂量以球囊刚好填满迈克腔为宜，球囊压迫神经节2分钟即可。</t>
  </si>
  <si>
    <t>一次性脑科手术用球囊导管套件*</t>
  </si>
  <si>
    <t>330602015</t>
  </si>
  <si>
    <t>经鼻内镜鼻窦球囊扩张术</t>
  </si>
  <si>
    <t>麻醉、消毒辅巾，收缩鼻腔后，经鼻内镜将鼻窦引导导管放置在窦口位置，使用鼻窦导丝定位，推出鼻窦球囊导管体，加压，利用鼻窦球囊导管体前端球囊的膨胀使缩小或闭塞的上颌窦窦口、额窦窦口、蝶窦窦口恢复到原来的大小或稍大一些，通过鼻窦自然开口重建上颌窦、额窦、蝶窦的通气与引流，退出鼻窦球囊导管体。利用鼻窦冲洗导管配合相关药物冲洗鼻窦。</t>
  </si>
  <si>
    <t>鼻窦球囊导管*</t>
  </si>
  <si>
    <t>331601015</t>
  </si>
  <si>
    <t>经皮乳腺肿物微创旋切术</t>
  </si>
  <si>
    <t>患者仰卧于手术台上，彩色多普勒超声反复扫查确认肿块位置，用中性油笔于体表标记，设计手术进针点，常规消毒铺巾。1%利多卡因10ml注射至手术进针点周围皮下、肿块表面皮下、肿块底部相应乳房后间隙及手术针道行局部浸润麻醉，做皮肤小切口，长约0.5cm。彩色多普勒超声引导下，通过乳房旋切系统将一次性旋切探针置于肿块底部下方，超声反复探查，确认肿块最大径位于旋切针槽切除范围内，在超声动态监测下，逐次将肿块切除。超声多方位探查，局部未见血肿形成，拔出旋切探针。局部加压10分钟，查无活动性出血，局部加压包扎。不含超声引导、病理学检查。</t>
  </si>
  <si>
    <t>331700003</t>
  </si>
  <si>
    <t>血管闭合切割器辅助操作</t>
  </si>
  <si>
    <t>1.用于术中闭合直径达7mm的血管、淋巴管和组织束，可以满足开腹和腔镜等所有外科手术；2.直接闭合组织束，无需切开和剥离；3.持久的、几乎透明的闭合带，可承受3倍于人体动脉收缩压。仪器准备：手术闭合器/分割器钳口张开，将所需要处理的脉管或组织夹在钳口中心位置后关闭钳口，启动开关设备自动侦测钳口内组织的阻抗变化，并实时调整高频电能量输出，直到凝闭周期完成，听到设备完成凝闭提示音后，启动切割扳机，完成组织的凝闭和切割。</t>
  </si>
  <si>
    <t>331700004</t>
  </si>
  <si>
    <t>术中超声乳化吸引系统治疗</t>
  </si>
  <si>
    <t>消毒铺巾，麻醉，暴露组织，检查仪器无菌超声吸引手柄与连线完好，检查管路连接完好，设置变频打击、吸引、冲洗的参数，使用一次性超声吸引刀头乳化破碎组织，可根据目标组织周围的血管神经情况选择设置组织保护功能，保护重要神经、血管等；冲洗液、破碎组织以及其他物质经刀头远端抽吸出术野，被抽吸的物质经多重吸引管后进入吸引瓶。</t>
  </si>
  <si>
    <t>一次性超声吸引刀头*、一次性多重吸引管*</t>
  </si>
  <si>
    <t>331700005</t>
  </si>
  <si>
    <t>颅微动力系统</t>
  </si>
  <si>
    <t>相关消耗：铣刀刀片、磨钻磨头。</t>
  </si>
  <si>
    <t>无菌颅骨钻头*、无菌磨钻头*、铣刀*</t>
  </si>
  <si>
    <t>331700006</t>
  </si>
  <si>
    <t>眼耳鼻喉微动力系统</t>
  </si>
  <si>
    <t xml:space="preserve">相关消耗：电钻系统，各种磨头、球、电动切割器。
</t>
  </si>
  <si>
    <t>无菌眼耳鼻喉刨刀*、无菌眼耳鼻喉钻头*、无菌磨钻头*</t>
  </si>
  <si>
    <t>331700007</t>
  </si>
  <si>
    <t>骨微动力系统</t>
  </si>
  <si>
    <t>相关消耗：微动力套件、旋切导管、旋切套装、旋切工具、刀具。</t>
  </si>
  <si>
    <t>无菌微创脊柱变向磨钻头*、无菌微创脊柱钻头*、无菌微创脊柱刨刀*、无菌关节刨刀*、无菌关节钻头*、无菌磨钻头*、无菌骨锯片*、无菌骨钻头*、骨牵引针*</t>
  </si>
  <si>
    <t>331700008</t>
  </si>
  <si>
    <t>等离子刀辅助操作</t>
  </si>
  <si>
    <t>相关消耗：刀头、刀柄、连线等。</t>
  </si>
  <si>
    <t>等离子刀头*</t>
  </si>
  <si>
    <t>340100030</t>
  </si>
  <si>
    <t>放射式冲击波疼痛治疗(RSWT)</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</si>
  <si>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t>
  </si>
  <si>
    <t>340200046</t>
  </si>
  <si>
    <t>认知矫正治疗(CCRT)</t>
  </si>
  <si>
    <t>用于精神分裂症患者认知缺陷的非药物治疗。它采用一系列能特异针对各种认知缺陷的计算机化的神经认知矫正任务，对病人进行治疗，包含认知灵活性、工作记忆、计划训练、社会认知四个治疗模块。每个模块包含6-10项不同的认知矫正练习，每个练习包含10-30个不同难度的矫正任务，系统采用高度智能化的处理方法，治疗结果全程记录，系统可根据患者的治疗表现，及时自动调整治疗方案，真正实现治疗的个体化。</t>
  </si>
  <si>
    <t>340200047</t>
  </si>
  <si>
    <t>孤独症儿童语言障碍训练</t>
  </si>
  <si>
    <t>利用实物、玩具、图片、镶嵌板、交流图板治疗仪等用具对患儿语言交流方面进行综合训练。</t>
  </si>
  <si>
    <t>340200048</t>
  </si>
  <si>
    <t>儿童认知能力训练</t>
  </si>
  <si>
    <t>根据患儿的心理行为特点，利用实物、图片、玩具、教材对患儿注意力、基本概念、观察能力、分类、判断、解决问题、计算等方面的能力进行训练。</t>
  </si>
  <si>
    <t>340200049</t>
  </si>
  <si>
    <t>儿童适应能力训练</t>
  </si>
  <si>
    <t>根据患儿的社会生活能力特点，利用实物、图片、玩具、游戏、生活情景训练患儿对外界刺激的反应、满足自己及他人的需求、自我管理、社会交往、社会常识、生活自理等能力。</t>
  </si>
  <si>
    <t>340200051</t>
  </si>
  <si>
    <t>轮椅技能训练</t>
  </si>
  <si>
    <t>指导患者乘坐轮椅正确的坐姿以及驱动轮椅的正确技术动作、转移动作，进行驱动轮椅快速起动、急停和转弯训练，绕障碍物行走、抬前轮、上下台阶及坡道练等训练。</t>
  </si>
  <si>
    <t>340200052</t>
  </si>
  <si>
    <t>徒手手功能训练</t>
  </si>
  <si>
    <t>利用徒手的方法进行的各种手部功能训练或者进行手工艺制作和训练，必要时进行手法治疗或指导。</t>
  </si>
  <si>
    <t>340200053</t>
  </si>
  <si>
    <t>日常生活动作训练</t>
  </si>
  <si>
    <t>对独立生活而每天所必须反复进行的、最基本的一系列身体动作，即进行衣、食、住、行、个人卫生等日常生活的基本动作进行系统的评定，发现存在的问题并将制定相关的训练计划付诸实施的过程。</t>
  </si>
  <si>
    <t>340200054</t>
  </si>
  <si>
    <t>精神障碍作业疗法训练</t>
  </si>
  <si>
    <t>应用专业理论和不同的治疗模式对精神障碍的患者进行治疗，患者可以有机会自己选择并积极参与一些有意义符合个人能力和程度以及环境需求的活动。目的是让患者得以重新适应并在其所处的社会文化的环境中生活，选择“适宜”的作业及活动通过有目的的活动实践促使活动功能建立，使生命有意义。</t>
  </si>
  <si>
    <t>430000029</t>
  </si>
  <si>
    <t>特殊穴位针刺</t>
  </si>
  <si>
    <t>指在普通针刺的基础上，根据疾病特点，针刺具有一定危险性的特殊穴位，含睛明、承泣、球后、风府、风池、哑门、人迎、天突、冲门、长强、会阴及位于胸胁、背部、肋间的腧穴等。</t>
  </si>
  <si>
    <t xml:space="preserve">收取“特殊穴位针刺”费后不再收取“普通针刺”费 </t>
  </si>
  <si>
    <t>430000030</t>
  </si>
  <si>
    <t>特殊手法针刺</t>
  </si>
  <si>
    <t>指在普通针刺的基础上，根据疾病特点和病情虚实，采用特殊角度和深度手法以及复式补泻手法进行刺激，含透刺法、烧山火、透天凉、阳中隐阴、阴中隐阳、青龙摆尾、白虎摇头、苍龟探穴、赤凤迎源等。</t>
  </si>
  <si>
    <t xml:space="preserve">收取“特殊手法针刺”费后不再收取“普通针刺”费 </t>
  </si>
  <si>
    <t>430000031</t>
  </si>
  <si>
    <t>夹脊针治疗</t>
  </si>
  <si>
    <t>按照夹脊针疗法的取穴原则与方法，在脊柱两侧选择与疾病相应节段的夹脊穴或刺激点，选取适合规格的毫针，采用直刺法、斜刺法实施操作，要严格掌握针刺的角度、深度。</t>
  </si>
  <si>
    <t>480000008</t>
  </si>
  <si>
    <t>中药水丸临方加工</t>
  </si>
  <si>
    <t>每千克</t>
  </si>
  <si>
    <t>根据中医辨证施治理论，对于一定时期内服用固定个体化处方的患者，进行临方加工。以粉碎机将药材打粉，加适量水及适量赋形剂，以手工或制丸机制丸，以烘箱烘干，制作过程需使用锅炉、水、电、煤等供应高压蒸汽。粘贴标签，注明姓名、用法用量、保存方法、制作日期。</t>
  </si>
  <si>
    <t>以处方药物重量计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</si>
</sst>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2">
    <font>
      <sz val="11"/>
      <color theme="1"/>
      <name val="宋体"/>
      <charset val="134"/>
      <scheme val="minor"/>
    </font>
    <font>
      <sz val="11"/>
      <name val="宋体"/>
      <charset val="134"/>
      <scheme val="minor"/>
    </font>
    <font>
      <sz val="11"/>
      <name val="黑体"/>
      <charset val="134"/>
    </font>
    <font>
      <sz val="11"/>
      <name val="仿宋_GB2312"/>
      <charset val="134"/>
    </font>
    <font>
      <sz val="11"/>
      <color theme="1"/>
      <name val="仿宋_GB2312"/>
      <charset val="134"/>
    </font>
    <font>
      <sz val="14"/>
      <name val="黑体"/>
      <charset val="134"/>
    </font>
    <font>
      <b/>
      <sz val="18"/>
      <name val="方正小标宋简体"/>
      <charset val="134"/>
    </font>
    <font>
      <sz val="22"/>
      <name val="方正小标宋_GBK"/>
      <charset val="134"/>
    </font>
    <font>
      <b/>
      <sz val="13"/>
      <color theme="3"/>
      <name val="宋体"/>
      <charset val="134"/>
      <scheme val="minor"/>
    </font>
    <font>
      <sz val="11"/>
      <color theme="0"/>
      <name val="宋体"/>
      <charset val="0"/>
      <scheme val="minor"/>
    </font>
    <font>
      <sz val="11"/>
      <color theme="1"/>
      <name val="宋体"/>
      <charset val="0"/>
      <scheme val="minor"/>
    </font>
    <font>
      <sz val="9"/>
      <name val="宋体"/>
      <charset val="134"/>
    </font>
    <font>
      <sz val="11"/>
      <color rgb="FF9C650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0"/>
      <name val="宋体"/>
      <charset val="134"/>
    </font>
    <font>
      <u/>
      <sz val="11"/>
      <color rgb="FF0000FF"/>
      <name val="宋体"/>
      <charset val="0"/>
      <scheme val="minor"/>
    </font>
    <font>
      <b/>
      <sz val="11"/>
      <color theme="3"/>
      <name val="宋体"/>
      <charset val="134"/>
      <scheme val="minor"/>
    </font>
    <font>
      <u/>
      <sz val="11"/>
      <color rgb="FF800080"/>
      <name val="宋体"/>
      <charset val="0"/>
      <scheme val="minor"/>
    </font>
    <font>
      <sz val="12"/>
      <name val="宋体"/>
      <charset val="134"/>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name val="Arial"/>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1" fillId="0" borderId="0">
      <alignment vertical="center"/>
    </xf>
    <xf numFmtId="0" fontId="10" fillId="10" borderId="0" applyNumberFormat="0" applyBorder="0" applyAlignment="0" applyProtection="0">
      <alignment vertical="center"/>
    </xf>
    <xf numFmtId="0" fontId="15"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0" fillId="19" borderId="5" applyNumberFormat="0" applyFont="0" applyAlignment="0" applyProtection="0">
      <alignment vertical="center"/>
    </xf>
    <xf numFmtId="0" fontId="9" fillId="21"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lignment vertical="top" wrapText="1"/>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 applyNumberFormat="0" applyFill="0" applyAlignment="0" applyProtection="0">
      <alignment vertical="center"/>
    </xf>
    <xf numFmtId="0" fontId="8" fillId="0" borderId="2" applyNumberFormat="0" applyFill="0" applyAlignment="0" applyProtection="0">
      <alignment vertical="center"/>
    </xf>
    <xf numFmtId="0" fontId="9" fillId="7" borderId="0" applyNumberFormat="0" applyBorder="0" applyAlignment="0" applyProtection="0">
      <alignment vertical="center"/>
    </xf>
    <xf numFmtId="0" fontId="18" fillId="0" borderId="4" applyNumberFormat="0" applyFill="0" applyAlignment="0" applyProtection="0">
      <alignment vertical="center"/>
    </xf>
    <xf numFmtId="0" fontId="9" fillId="17" borderId="0" applyNumberFormat="0" applyBorder="0" applyAlignment="0" applyProtection="0">
      <alignment vertical="center"/>
    </xf>
    <xf numFmtId="0" fontId="26" fillId="13" borderId="6" applyNumberFormat="0" applyAlignment="0" applyProtection="0">
      <alignment vertical="center"/>
    </xf>
    <xf numFmtId="0" fontId="14" fillId="13" borderId="3" applyNumberFormat="0" applyAlignment="0" applyProtection="0">
      <alignment vertical="center"/>
    </xf>
    <xf numFmtId="0" fontId="28" fillId="24" borderId="7" applyNumberFormat="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29" fillId="0" borderId="8" applyNumberFormat="0" applyFill="0" applyAlignment="0" applyProtection="0">
      <alignment vertical="center"/>
    </xf>
    <xf numFmtId="0" fontId="20" fillId="0" borderId="0"/>
    <xf numFmtId="0" fontId="30" fillId="0" borderId="9" applyNumberFormat="0" applyFill="0" applyAlignment="0" applyProtection="0">
      <alignment vertical="center"/>
    </xf>
    <xf numFmtId="0" fontId="27" fillId="23" borderId="0" applyNumberFormat="0" applyBorder="0" applyAlignment="0" applyProtection="0">
      <alignment vertical="center"/>
    </xf>
    <xf numFmtId="0" fontId="12" fillId="11" borderId="0" applyNumberFormat="0" applyBorder="0" applyAlignment="0" applyProtection="0">
      <alignment vertical="center"/>
    </xf>
    <xf numFmtId="0" fontId="10" fillId="6" borderId="0" applyNumberFormat="0" applyBorder="0" applyAlignment="0" applyProtection="0">
      <alignment vertical="center"/>
    </xf>
    <xf numFmtId="0" fontId="9" fillId="28" borderId="0" applyNumberFormat="0" applyBorder="0" applyAlignment="0" applyProtection="0">
      <alignment vertical="center"/>
    </xf>
    <xf numFmtId="0" fontId="10" fillId="27" borderId="0" applyNumberFormat="0" applyBorder="0" applyAlignment="0" applyProtection="0">
      <alignment vertical="center"/>
    </xf>
    <xf numFmtId="0" fontId="16" fillId="0" borderId="0">
      <alignment vertical="top" wrapText="1"/>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9" fillId="9" borderId="0" applyNumberFormat="0" applyBorder="0" applyAlignment="0" applyProtection="0">
      <alignment vertical="center"/>
    </xf>
    <xf numFmtId="0" fontId="9" fillId="30" borderId="0" applyNumberFormat="0" applyBorder="0" applyAlignment="0" applyProtection="0">
      <alignment vertical="center"/>
    </xf>
    <xf numFmtId="0" fontId="10" fillId="20" borderId="0" applyNumberFormat="0" applyBorder="0" applyAlignment="0" applyProtection="0">
      <alignment vertical="center"/>
    </xf>
    <xf numFmtId="0" fontId="10" fillId="33" borderId="0" applyNumberFormat="0" applyBorder="0" applyAlignment="0" applyProtection="0">
      <alignment vertical="center"/>
    </xf>
    <xf numFmtId="0" fontId="9" fillId="5" borderId="0" applyNumberFormat="0" applyBorder="0" applyAlignment="0" applyProtection="0">
      <alignment vertical="center"/>
    </xf>
    <xf numFmtId="0" fontId="16" fillId="0" borderId="0">
      <alignment vertical="top" wrapText="1"/>
    </xf>
    <xf numFmtId="0" fontId="10" fillId="18"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10" fillId="34" borderId="0" applyNumberFormat="0" applyBorder="0" applyAlignment="0" applyProtection="0">
      <alignment vertical="center"/>
    </xf>
    <xf numFmtId="0" fontId="9" fillId="35" borderId="0" applyNumberFormat="0" applyBorder="0" applyAlignment="0" applyProtection="0">
      <alignment vertical="center"/>
    </xf>
    <xf numFmtId="0" fontId="16" fillId="0" borderId="0">
      <alignment vertical="top" wrapText="1"/>
    </xf>
    <xf numFmtId="0" fontId="20" fillId="0" borderId="0">
      <alignment vertical="center"/>
    </xf>
    <xf numFmtId="0" fontId="22" fillId="0" borderId="0" applyProtection="0">
      <alignment vertical="center"/>
    </xf>
    <xf numFmtId="0" fontId="20" fillId="0" borderId="0">
      <alignment vertical="center"/>
    </xf>
    <xf numFmtId="0" fontId="16" fillId="0" borderId="0" applyProtection="0">
      <alignment vertical="top" wrapText="1"/>
    </xf>
    <xf numFmtId="0" fontId="22" fillId="0" borderId="0">
      <alignment vertical="center"/>
    </xf>
  </cellStyleXfs>
  <cellXfs count="10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center" vertical="center"/>
    </xf>
    <xf numFmtId="0" fontId="2" fillId="0" borderId="1" xfId="33" applyFont="1" applyBorder="1" applyAlignment="1">
      <alignment horizontal="center" vertical="center" wrapText="1"/>
    </xf>
    <xf numFmtId="49" fontId="2" fillId="0" borderId="1" xfId="33"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2" borderId="1" xfId="56"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2" borderId="1" xfId="56" applyFont="1" applyFill="1" applyBorder="1" applyAlignment="1">
      <alignmen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2" borderId="1" xfId="58" applyFont="1" applyFill="1" applyBorder="1" applyAlignment="1">
      <alignment horizontal="center" vertical="center" wrapText="1"/>
    </xf>
    <xf numFmtId="49" fontId="3" fillId="0" borderId="1" xfId="55"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49" fontId="3" fillId="2" borderId="1" xfId="49" applyNumberFormat="1" applyFont="1" applyFill="1" applyBorder="1" applyAlignment="1">
      <alignment horizontal="center" vertical="center" wrapText="1"/>
    </xf>
    <xf numFmtId="0" fontId="3" fillId="2" borderId="1" xfId="49" applyFont="1" applyFill="1" applyBorder="1" applyAlignment="1">
      <alignment horizontal="left" vertical="center" wrapText="1"/>
    </xf>
    <xf numFmtId="0" fontId="3" fillId="0" borderId="1" xfId="58" applyFont="1" applyBorder="1" applyAlignment="1">
      <alignment horizontal="center" vertical="center" wrapText="1"/>
    </xf>
    <xf numFmtId="0" fontId="3" fillId="2" borderId="1" xfId="58" applyFont="1" applyFill="1" applyBorder="1" applyAlignment="1">
      <alignment vertical="center" wrapText="1"/>
    </xf>
    <xf numFmtId="0" fontId="3" fillId="0" borderId="1" xfId="58" applyFont="1" applyBorder="1" applyAlignment="1">
      <alignment horizontal="left" vertical="center" wrapText="1"/>
    </xf>
    <xf numFmtId="0" fontId="3" fillId="2" borderId="1" xfId="49" applyFont="1" applyFill="1" applyBorder="1" applyAlignment="1">
      <alignment vertical="center" wrapText="1"/>
    </xf>
    <xf numFmtId="0" fontId="3" fillId="0" borderId="1" xfId="49" applyFont="1" applyFill="1" applyBorder="1" applyAlignment="1">
      <alignment vertical="center" wrapText="1"/>
    </xf>
    <xf numFmtId="0" fontId="3" fillId="0" borderId="1" xfId="58" applyFont="1" applyFill="1" applyBorder="1" applyAlignment="1">
      <alignment horizontal="center" vertical="center" wrapText="1"/>
    </xf>
    <xf numFmtId="0" fontId="3" fillId="0" borderId="1" xfId="58" applyFont="1" applyFill="1" applyBorder="1" applyAlignment="1">
      <alignment vertical="center" wrapText="1"/>
    </xf>
    <xf numFmtId="0" fontId="3" fillId="0" borderId="1" xfId="58" applyFont="1" applyFill="1" applyBorder="1" applyAlignment="1">
      <alignment horizontal="left" vertical="center" wrapText="1"/>
    </xf>
    <xf numFmtId="49" fontId="3" fillId="0" borderId="1" xfId="2"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2" applyNumberFormat="1" applyFont="1" applyFill="1" applyBorder="1" applyAlignment="1">
      <alignment horizontal="center" vertical="center" wrapText="1"/>
    </xf>
    <xf numFmtId="0" fontId="4" fillId="2" borderId="1" xfId="49" applyFont="1" applyFill="1" applyBorder="1" applyAlignment="1">
      <alignment vertical="center" wrapText="1"/>
    </xf>
    <xf numFmtId="0" fontId="4" fillId="0" borderId="1" xfId="58"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1" xfId="33" applyFont="1" applyBorder="1" applyAlignment="1">
      <alignment horizontal="left" vertical="center" wrapText="1"/>
    </xf>
    <xf numFmtId="0" fontId="3" fillId="0" borderId="1" xfId="33" applyFont="1" applyBorder="1" applyAlignment="1">
      <alignment horizontal="center" vertical="center" wrapText="1"/>
    </xf>
    <xf numFmtId="0" fontId="3" fillId="0" borderId="0" xfId="0" applyFont="1" applyFill="1" applyAlignment="1">
      <alignment vertical="center" wrapText="1"/>
    </xf>
    <xf numFmtId="49" fontId="3" fillId="0" borderId="1" xfId="59" applyNumberFormat="1" applyFont="1" applyFill="1" applyBorder="1" applyAlignment="1">
      <alignment horizontal="center" vertical="center" wrapText="1"/>
    </xf>
    <xf numFmtId="0" fontId="3" fillId="0" borderId="1" xfId="59" applyNumberFormat="1" applyFont="1" applyFill="1" applyBorder="1" applyAlignment="1">
      <alignment horizontal="left" vertical="center" wrapText="1"/>
    </xf>
    <xf numFmtId="0" fontId="3" fillId="0" borderId="1" xfId="59" applyNumberFormat="1" applyFont="1" applyFill="1" applyBorder="1" applyAlignment="1">
      <alignment horizontal="center" vertical="center" wrapText="1"/>
    </xf>
    <xf numFmtId="1" fontId="3" fillId="0" borderId="1" xfId="19" applyNumberFormat="1" applyFont="1" applyFill="1" applyBorder="1" applyAlignment="1">
      <alignment horizontal="center" vertical="center" wrapText="1"/>
    </xf>
    <xf numFmtId="49" fontId="3" fillId="0" borderId="1" xfId="33" applyNumberFormat="1" applyFont="1" applyBorder="1" applyAlignment="1">
      <alignment horizontal="center" vertical="center" wrapText="1"/>
    </xf>
    <xf numFmtId="0" fontId="3" fillId="2" borderId="1" xfId="40" applyNumberFormat="1" applyFont="1" applyFill="1" applyBorder="1" applyAlignment="1" applyProtection="1">
      <alignment vertical="center" wrapText="1"/>
      <protection locked="0"/>
    </xf>
    <xf numFmtId="0" fontId="3" fillId="0" borderId="1" xfId="40" applyNumberFormat="1" applyFont="1" applyFill="1" applyBorder="1" applyAlignment="1" applyProtection="1">
      <alignment vertical="center" wrapText="1"/>
      <protection locked="0"/>
    </xf>
    <xf numFmtId="49" fontId="3" fillId="0" borderId="1" xfId="33" applyNumberFormat="1" applyFont="1" applyFill="1" applyBorder="1" applyAlignment="1">
      <alignment horizontal="center" vertical="center" wrapText="1"/>
    </xf>
    <xf numFmtId="0" fontId="3" fillId="0" borderId="1" xfId="33" applyFont="1" applyFill="1" applyBorder="1" applyAlignment="1">
      <alignment horizontal="left" vertical="center" wrapText="1"/>
    </xf>
    <xf numFmtId="0" fontId="3" fillId="0" borderId="1" xfId="33" applyFont="1" applyFill="1" applyBorder="1" applyAlignment="1">
      <alignment horizontal="center" vertical="center" wrapText="1"/>
    </xf>
    <xf numFmtId="49" fontId="3" fillId="0" borderId="1" xfId="58" applyNumberFormat="1" applyFont="1" applyFill="1" applyBorder="1" applyAlignment="1">
      <alignment horizontal="center" vertical="center" wrapText="1"/>
    </xf>
    <xf numFmtId="0" fontId="3" fillId="0" borderId="1" xfId="0" applyFont="1" applyFill="1" applyBorder="1" applyAlignment="1">
      <alignment horizontal="justify" vertical="center"/>
    </xf>
    <xf numFmtId="0" fontId="4" fillId="0" borderId="1" xfId="0" applyFont="1" applyFill="1" applyBorder="1" applyAlignment="1">
      <alignment horizontal="center" vertical="center" wrapText="1"/>
    </xf>
    <xf numFmtId="49" fontId="4" fillId="0" borderId="1" xfId="33" applyNumberFormat="1" applyFont="1" applyBorder="1" applyAlignment="1">
      <alignment horizontal="center" vertical="center" wrapText="1"/>
    </xf>
    <xf numFmtId="0" fontId="4" fillId="0" borderId="1" xfId="33" applyFont="1" applyBorder="1" applyAlignment="1">
      <alignment horizontal="left" vertical="center" wrapText="1"/>
    </xf>
    <xf numFmtId="0" fontId="4" fillId="0" borderId="1" xfId="33" applyFont="1" applyBorder="1" applyAlignment="1">
      <alignment horizontal="center" vertical="center" wrapText="1"/>
    </xf>
    <xf numFmtId="49" fontId="3" fillId="0" borderId="1" xfId="49" applyNumberFormat="1" applyFont="1" applyBorder="1" applyAlignment="1">
      <alignment horizontal="center" vertical="center" wrapText="1"/>
    </xf>
    <xf numFmtId="0" fontId="3" fillId="0" borderId="1" xfId="0" applyFont="1" applyFill="1" applyBorder="1" applyAlignment="1">
      <alignment vertical="center" wrapText="1"/>
    </xf>
    <xf numFmtId="49" fontId="3" fillId="0" borderId="1" xfId="58" applyNumberFormat="1" applyFont="1" applyBorder="1" applyAlignment="1">
      <alignment horizontal="center" vertical="center" wrapText="1"/>
    </xf>
    <xf numFmtId="0" fontId="3" fillId="2" borderId="1" xfId="0" applyFont="1" applyFill="1" applyBorder="1" applyAlignment="1">
      <alignment vertical="center" wrapText="1"/>
    </xf>
    <xf numFmtId="0" fontId="3" fillId="0" borderId="1" xfId="0" applyNumberFormat="1" applyFont="1" applyFill="1" applyBorder="1" applyAlignment="1">
      <alignment horizontal="justify" vertical="center" wrapText="1"/>
    </xf>
    <xf numFmtId="0" fontId="4" fillId="3" borderId="1" xfId="58" applyFont="1" applyFill="1" applyBorder="1" applyAlignment="1">
      <alignment horizontal="center" vertical="center" wrapText="1"/>
    </xf>
    <xf numFmtId="0" fontId="3" fillId="0" borderId="1" xfId="55" applyNumberFormat="1" applyFont="1" applyFill="1" applyBorder="1" applyAlignment="1" applyProtection="1">
      <alignment horizontal="center" vertical="center" wrapText="1"/>
    </xf>
    <xf numFmtId="0" fontId="4" fillId="3" borderId="1" xfId="0" applyNumberFormat="1" applyFont="1" applyFill="1" applyBorder="1" applyAlignment="1">
      <alignment horizontal="justify" vertical="center" wrapText="1"/>
    </xf>
    <xf numFmtId="0" fontId="4" fillId="3"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2" borderId="1" xfId="14" applyFont="1" applyFill="1" applyBorder="1" applyAlignment="1">
      <alignment vertical="center" wrapText="1"/>
    </xf>
    <xf numFmtId="0"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lignment vertical="center"/>
    </xf>
    <xf numFmtId="0" fontId="4" fillId="0" borderId="1" xfId="58" applyFont="1" applyBorder="1" applyAlignment="1">
      <alignment horizontal="left" vertical="center" wrapText="1"/>
    </xf>
    <xf numFmtId="0" fontId="3" fillId="0" borderId="1" xfId="19" applyNumberFormat="1" applyFont="1" applyFill="1" applyBorder="1" applyAlignment="1">
      <alignment horizontal="left" vertical="center" wrapText="1"/>
    </xf>
    <xf numFmtId="0" fontId="3" fillId="3" borderId="1" xfId="14" applyFont="1" applyFill="1" applyBorder="1" applyAlignment="1">
      <alignment vertical="center" wrapText="1"/>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3" borderId="1" xfId="60" applyFont="1" applyFill="1" applyBorder="1" applyAlignment="1">
      <alignment vertical="center" wrapText="1"/>
    </xf>
    <xf numFmtId="0" fontId="4" fillId="0" borderId="1" xfId="0" applyNumberFormat="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3" borderId="1" xfId="57" applyNumberFormat="1" applyFont="1" applyFill="1" applyBorder="1" applyAlignment="1">
      <alignment horizontal="left" vertical="center" wrapText="1"/>
    </xf>
    <xf numFmtId="0" fontId="3" fillId="2" borderId="1" xfId="55"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49" fontId="3" fillId="3" borderId="1" xfId="0" applyNumberFormat="1" applyFont="1" applyFill="1" applyBorder="1" applyAlignment="1">
      <alignment horizontal="center" vertical="center" wrapText="1"/>
    </xf>
    <xf numFmtId="9" fontId="3" fillId="0" borderId="1" xfId="12" applyNumberFormat="1"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vertical="top" wrapText="1"/>
    </xf>
  </cellXfs>
  <cellStyles count="61">
    <cellStyle name="常规" xfId="0" builtinId="0"/>
    <cellStyle name="货币[0]" xfId="1" builtinId="7"/>
    <cellStyle name="常规_新开展"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_修订"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Sheet2"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常规_成稿16.1" xfId="4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 xfId="55"/>
    <cellStyle name="常规_复件 最终" xfId="56"/>
    <cellStyle name="常规 28 3" xfId="57"/>
    <cellStyle name="常规 2" xfId="58"/>
    <cellStyle name="常规_修订_1" xfId="59"/>
    <cellStyle name="常规 28"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1"/>
  <sheetViews>
    <sheetView tabSelected="1" view="pageBreakPreview" zoomScaleNormal="80" zoomScaleSheetLayoutView="100" workbookViewId="0">
      <selection activeCell="K86" sqref="K86"/>
    </sheetView>
  </sheetViews>
  <sheetFormatPr defaultColWidth="9" defaultRowHeight="13.5"/>
  <cols>
    <col min="1" max="1" width="4.875" style="6" customWidth="1"/>
    <col min="2" max="2" width="12.125" style="1" customWidth="1"/>
    <col min="3" max="3" width="17.875" style="1" customWidth="1"/>
    <col min="4" max="4" width="5.75" style="1" customWidth="1"/>
    <col min="5" max="5" width="9.4" style="1" customWidth="1"/>
    <col min="6" max="6" width="8.875" style="1" customWidth="1"/>
    <col min="7" max="7" width="43.0166666666667" style="1" customWidth="1"/>
    <col min="8" max="8" width="17.875" style="1" customWidth="1"/>
    <col min="9" max="9" width="18.625" style="1" customWidth="1"/>
    <col min="10" max="16384" width="9" style="1"/>
  </cols>
  <sheetData>
    <row r="1" s="1" customFormat="1" ht="23.25" customHeight="1" spans="1:9">
      <c r="A1" s="7" t="s">
        <v>0</v>
      </c>
      <c r="B1" s="8"/>
      <c r="C1" s="9"/>
      <c r="D1" s="10"/>
      <c r="E1" s="10"/>
      <c r="F1" s="10"/>
      <c r="G1" s="10"/>
      <c r="H1" s="10"/>
      <c r="I1" s="10"/>
    </row>
    <row r="2" s="1" customFormat="1" ht="33" customHeight="1" spans="1:9">
      <c r="A2" s="11" t="s">
        <v>1</v>
      </c>
      <c r="B2" s="11"/>
      <c r="C2" s="11"/>
      <c r="D2" s="11"/>
      <c r="E2" s="11"/>
      <c r="F2" s="11"/>
      <c r="G2" s="11"/>
      <c r="H2" s="11"/>
      <c r="I2" s="11"/>
    </row>
    <row r="3" s="2" customFormat="1" customHeight="1" spans="1:9">
      <c r="A3" s="12" t="s">
        <v>2</v>
      </c>
      <c r="B3" s="13" t="s">
        <v>3</v>
      </c>
      <c r="C3" s="12" t="s">
        <v>4</v>
      </c>
      <c r="D3" s="12" t="s">
        <v>5</v>
      </c>
      <c r="E3" s="14" t="s">
        <v>6</v>
      </c>
      <c r="F3" s="14" t="s">
        <v>7</v>
      </c>
      <c r="G3" s="12" t="s">
        <v>8</v>
      </c>
      <c r="H3" s="12" t="s">
        <v>9</v>
      </c>
      <c r="I3" s="12" t="s">
        <v>10</v>
      </c>
    </row>
    <row r="4" s="2" customFormat="1" customHeight="1" spans="1:9">
      <c r="A4" s="12"/>
      <c r="B4" s="12"/>
      <c r="C4" s="12"/>
      <c r="D4" s="12"/>
      <c r="E4" s="14"/>
      <c r="F4" s="14"/>
      <c r="G4" s="12"/>
      <c r="H4" s="12"/>
      <c r="I4" s="12"/>
    </row>
    <row r="5" s="2" customFormat="1" spans="1:9">
      <c r="A5" s="12"/>
      <c r="B5" s="12"/>
      <c r="C5" s="12"/>
      <c r="D5" s="12"/>
      <c r="E5" s="14"/>
      <c r="F5" s="14"/>
      <c r="G5" s="12"/>
      <c r="H5" s="12"/>
      <c r="I5" s="12"/>
    </row>
    <row r="6" s="3" customFormat="1" ht="163" customHeight="1" spans="1:9">
      <c r="A6" s="15">
        <v>1</v>
      </c>
      <c r="B6" s="16" t="s">
        <v>11</v>
      </c>
      <c r="C6" s="17" t="s">
        <v>12</v>
      </c>
      <c r="D6" s="18" t="s">
        <v>13</v>
      </c>
      <c r="E6" s="18">
        <v>6.5</v>
      </c>
      <c r="F6" s="18">
        <v>5.8</v>
      </c>
      <c r="G6" s="19" t="s">
        <v>14</v>
      </c>
      <c r="H6" s="20" t="s">
        <v>15</v>
      </c>
      <c r="I6" s="20"/>
    </row>
    <row r="7" s="3" customFormat="1" ht="69" customHeight="1" spans="1:9">
      <c r="A7" s="21">
        <v>2</v>
      </c>
      <c r="B7" s="16" t="s">
        <v>16</v>
      </c>
      <c r="C7" s="20" t="s">
        <v>17</v>
      </c>
      <c r="D7" s="22" t="s">
        <v>18</v>
      </c>
      <c r="E7" s="18">
        <v>300</v>
      </c>
      <c r="F7" s="18">
        <f>E7*0.9</f>
        <v>270</v>
      </c>
      <c r="G7" s="20" t="s">
        <v>19</v>
      </c>
      <c r="H7" s="20"/>
      <c r="I7" s="20"/>
    </row>
    <row r="8" s="3" customFormat="1" ht="69" customHeight="1" spans="1:9">
      <c r="A8" s="15">
        <v>3</v>
      </c>
      <c r="B8" s="16" t="s">
        <v>20</v>
      </c>
      <c r="C8" s="20" t="s">
        <v>21</v>
      </c>
      <c r="D8" s="22" t="s">
        <v>18</v>
      </c>
      <c r="E8" s="18">
        <v>300</v>
      </c>
      <c r="F8" s="18">
        <f>E8*0.9</f>
        <v>270</v>
      </c>
      <c r="G8" s="20" t="s">
        <v>22</v>
      </c>
      <c r="H8" s="20"/>
      <c r="I8" s="20"/>
    </row>
    <row r="9" s="3" customFormat="1" ht="68" customHeight="1" spans="1:9">
      <c r="A9" s="21">
        <v>4</v>
      </c>
      <c r="B9" s="23" t="s">
        <v>23</v>
      </c>
      <c r="C9" s="20" t="s">
        <v>24</v>
      </c>
      <c r="D9" s="15" t="s">
        <v>18</v>
      </c>
      <c r="E9" s="21">
        <v>80</v>
      </c>
      <c r="F9" s="18">
        <f>E9*0.9</f>
        <v>72</v>
      </c>
      <c r="G9" s="20" t="s">
        <v>25</v>
      </c>
      <c r="H9" s="20"/>
      <c r="I9" s="79"/>
    </row>
    <row r="10" s="3" customFormat="1" ht="155" customHeight="1" spans="1:9">
      <c r="A10" s="15">
        <v>5</v>
      </c>
      <c r="B10" s="16" t="s">
        <v>26</v>
      </c>
      <c r="C10" s="20" t="s">
        <v>27</v>
      </c>
      <c r="D10" s="15" t="s">
        <v>28</v>
      </c>
      <c r="E10" s="15">
        <v>1500</v>
      </c>
      <c r="F10" s="18">
        <f>E10*0.9</f>
        <v>1350</v>
      </c>
      <c r="G10" s="24" t="s">
        <v>29</v>
      </c>
      <c r="H10" s="18"/>
      <c r="I10" s="20" t="s">
        <v>30</v>
      </c>
    </row>
    <row r="11" s="4" customFormat="1" ht="95" customHeight="1" spans="1:9">
      <c r="A11" s="21">
        <v>6</v>
      </c>
      <c r="B11" s="16" t="s">
        <v>31</v>
      </c>
      <c r="C11" s="20" t="s">
        <v>32</v>
      </c>
      <c r="D11" s="15" t="s">
        <v>18</v>
      </c>
      <c r="E11" s="15">
        <v>120</v>
      </c>
      <c r="F11" s="15">
        <f>E11*0.9</f>
        <v>108</v>
      </c>
      <c r="G11" s="24" t="s">
        <v>33</v>
      </c>
      <c r="H11" s="18"/>
      <c r="I11" s="24"/>
    </row>
    <row r="12" s="3" customFormat="1" ht="75" customHeight="1" spans="1:9">
      <c r="A12" s="15">
        <v>7</v>
      </c>
      <c r="B12" s="16" t="s">
        <v>34</v>
      </c>
      <c r="C12" s="25" t="s">
        <v>35</v>
      </c>
      <c r="D12" s="18" t="s">
        <v>18</v>
      </c>
      <c r="E12" s="26">
        <v>120</v>
      </c>
      <c r="F12" s="18">
        <f>E12*0.9</f>
        <v>108</v>
      </c>
      <c r="G12" s="20" t="s">
        <v>36</v>
      </c>
      <c r="H12" s="20"/>
      <c r="I12" s="20"/>
    </row>
    <row r="13" s="3" customFormat="1" ht="81" customHeight="1" spans="1:9">
      <c r="A13" s="21">
        <v>8</v>
      </c>
      <c r="B13" s="16" t="s">
        <v>37</v>
      </c>
      <c r="C13" s="25" t="s">
        <v>38</v>
      </c>
      <c r="D13" s="18" t="s">
        <v>18</v>
      </c>
      <c r="E13" s="26">
        <v>120</v>
      </c>
      <c r="F13" s="18">
        <f>E13*0.9</f>
        <v>108</v>
      </c>
      <c r="G13" s="20" t="s">
        <v>39</v>
      </c>
      <c r="H13" s="20"/>
      <c r="I13" s="20"/>
    </row>
    <row r="14" s="3" customFormat="1" ht="66" customHeight="1" spans="1:9">
      <c r="A14" s="15">
        <v>9</v>
      </c>
      <c r="B14" s="16" t="s">
        <v>40</v>
      </c>
      <c r="C14" s="25" t="s">
        <v>41</v>
      </c>
      <c r="D14" s="18" t="s">
        <v>18</v>
      </c>
      <c r="E14" s="21">
        <v>350</v>
      </c>
      <c r="F14" s="18">
        <f>E14*0.9</f>
        <v>315</v>
      </c>
      <c r="G14" s="20" t="s">
        <v>42</v>
      </c>
      <c r="H14" s="20"/>
      <c r="I14" s="20"/>
    </row>
    <row r="15" s="3" customFormat="1" ht="66" customHeight="1" spans="1:9">
      <c r="A15" s="21">
        <v>10</v>
      </c>
      <c r="B15" s="16" t="s">
        <v>43</v>
      </c>
      <c r="C15" s="25" t="s">
        <v>44</v>
      </c>
      <c r="D15" s="18" t="s">
        <v>18</v>
      </c>
      <c r="E15" s="18">
        <v>280</v>
      </c>
      <c r="F15" s="18">
        <f>E15*0.9</f>
        <v>252</v>
      </c>
      <c r="G15" s="20" t="s">
        <v>45</v>
      </c>
      <c r="H15" s="20"/>
      <c r="I15" s="20"/>
    </row>
    <row r="16" s="3" customFormat="1" ht="276" customHeight="1" spans="1:9">
      <c r="A16" s="15">
        <v>11</v>
      </c>
      <c r="B16" s="16" t="s">
        <v>46</v>
      </c>
      <c r="C16" s="25" t="s">
        <v>47</v>
      </c>
      <c r="D16" s="18" t="s">
        <v>48</v>
      </c>
      <c r="E16" s="18">
        <v>4600</v>
      </c>
      <c r="F16" s="18">
        <v>4140</v>
      </c>
      <c r="G16" s="20"/>
      <c r="H16" s="20" t="s">
        <v>49</v>
      </c>
      <c r="I16" s="20" t="s">
        <v>50</v>
      </c>
    </row>
    <row r="17" s="3" customFormat="1" ht="63" customHeight="1" spans="1:9">
      <c r="A17" s="21">
        <v>12</v>
      </c>
      <c r="B17" s="27" t="s">
        <v>51</v>
      </c>
      <c r="C17" s="28" t="s">
        <v>52</v>
      </c>
      <c r="D17" s="29" t="s">
        <v>18</v>
      </c>
      <c r="E17" s="15">
        <v>600</v>
      </c>
      <c r="F17" s="18">
        <f>E17*0.9</f>
        <v>540</v>
      </c>
      <c r="G17" s="30" t="s">
        <v>53</v>
      </c>
      <c r="H17" s="31"/>
      <c r="I17" s="31"/>
    </row>
    <row r="18" s="3" customFormat="1" ht="45" customHeight="1" spans="1:9">
      <c r="A18" s="15">
        <v>13</v>
      </c>
      <c r="B18" s="27" t="s">
        <v>54</v>
      </c>
      <c r="C18" s="32" t="s">
        <v>55</v>
      </c>
      <c r="D18" s="29" t="s">
        <v>18</v>
      </c>
      <c r="E18" s="15">
        <v>1200</v>
      </c>
      <c r="F18" s="18">
        <f>E18*0.9</f>
        <v>1080</v>
      </c>
      <c r="G18" s="30" t="s">
        <v>56</v>
      </c>
      <c r="H18" s="31"/>
      <c r="I18" s="31"/>
    </row>
    <row r="19" s="3" customFormat="1" ht="77.1" customHeight="1" spans="1:9">
      <c r="A19" s="21">
        <v>14</v>
      </c>
      <c r="B19" s="27" t="s">
        <v>57</v>
      </c>
      <c r="C19" s="32" t="s">
        <v>58</v>
      </c>
      <c r="D19" s="29" t="s">
        <v>18</v>
      </c>
      <c r="E19" s="29">
        <v>1400</v>
      </c>
      <c r="F19" s="18">
        <f>E19*0.9</f>
        <v>1260</v>
      </c>
      <c r="G19" s="30" t="s">
        <v>59</v>
      </c>
      <c r="H19" s="31"/>
      <c r="I19" s="31"/>
    </row>
    <row r="20" s="3" customFormat="1" ht="54" customHeight="1" spans="1:9">
      <c r="A20" s="15">
        <v>15</v>
      </c>
      <c r="B20" s="27" t="s">
        <v>60</v>
      </c>
      <c r="C20" s="32" t="s">
        <v>61</v>
      </c>
      <c r="D20" s="29" t="s">
        <v>18</v>
      </c>
      <c r="E20" s="29">
        <v>300</v>
      </c>
      <c r="F20" s="18">
        <f>E20*0.9</f>
        <v>270</v>
      </c>
      <c r="G20" s="30" t="s">
        <v>62</v>
      </c>
      <c r="H20" s="31"/>
      <c r="I20" s="31"/>
    </row>
    <row r="21" s="3" customFormat="1" ht="200" customHeight="1" spans="1:9">
      <c r="A21" s="21">
        <v>16</v>
      </c>
      <c r="B21" s="16" t="s">
        <v>63</v>
      </c>
      <c r="C21" s="33" t="s">
        <v>64</v>
      </c>
      <c r="D21" s="34" t="s">
        <v>18</v>
      </c>
      <c r="E21" s="15">
        <v>1100</v>
      </c>
      <c r="F21" s="34">
        <f>E21*0.9</f>
        <v>990</v>
      </c>
      <c r="G21" s="35" t="s">
        <v>65</v>
      </c>
      <c r="H21" s="36" t="s">
        <v>66</v>
      </c>
      <c r="I21" s="36"/>
    </row>
    <row r="22" s="3" customFormat="1" ht="53.1" customHeight="1" spans="1:9">
      <c r="A22" s="15">
        <v>17</v>
      </c>
      <c r="B22" s="37" t="s">
        <v>67</v>
      </c>
      <c r="C22" s="32" t="s">
        <v>68</v>
      </c>
      <c r="D22" s="29" t="s">
        <v>18</v>
      </c>
      <c r="E22" s="29">
        <v>1950</v>
      </c>
      <c r="F22" s="18">
        <f>E22*0.9</f>
        <v>1755</v>
      </c>
      <c r="G22" s="30" t="s">
        <v>69</v>
      </c>
      <c r="H22" s="31" t="s">
        <v>70</v>
      </c>
      <c r="I22" s="80"/>
    </row>
    <row r="23" s="5" customFormat="1" ht="79" customHeight="1" spans="1:9">
      <c r="A23" s="38">
        <v>18</v>
      </c>
      <c r="B23" s="39" t="s">
        <v>71</v>
      </c>
      <c r="C23" s="40" t="s">
        <v>72</v>
      </c>
      <c r="D23" s="41" t="s">
        <v>18</v>
      </c>
      <c r="E23" s="41">
        <v>15000</v>
      </c>
      <c r="F23" s="42">
        <f>E23*0.9</f>
        <v>13500</v>
      </c>
      <c r="G23" s="43" t="s">
        <v>73</v>
      </c>
      <c r="H23" s="24" t="s">
        <v>74</v>
      </c>
      <c r="I23" s="81"/>
    </row>
    <row r="24" s="3" customFormat="1" ht="63" customHeight="1" spans="1:9">
      <c r="A24" s="15">
        <v>19</v>
      </c>
      <c r="B24" s="37" t="s">
        <v>75</v>
      </c>
      <c r="C24" s="33" t="s">
        <v>76</v>
      </c>
      <c r="D24" s="34" t="s">
        <v>18</v>
      </c>
      <c r="E24" s="34">
        <v>2500</v>
      </c>
      <c r="F24" s="18">
        <f>E24*0.9</f>
        <v>2250</v>
      </c>
      <c r="G24" s="44" t="s">
        <v>77</v>
      </c>
      <c r="H24" s="45" t="s">
        <v>78</v>
      </c>
      <c r="I24" s="36"/>
    </row>
    <row r="25" s="3" customFormat="1" ht="87" customHeight="1" spans="1:9">
      <c r="A25" s="21">
        <v>20</v>
      </c>
      <c r="B25" s="16" t="s">
        <v>79</v>
      </c>
      <c r="C25" s="46" t="s">
        <v>80</v>
      </c>
      <c r="D25" s="29" t="s">
        <v>18</v>
      </c>
      <c r="E25" s="47">
        <v>700</v>
      </c>
      <c r="F25" s="18">
        <f>E25*0.9</f>
        <v>630</v>
      </c>
      <c r="G25" s="48" t="s">
        <v>81</v>
      </c>
      <c r="H25" s="47"/>
      <c r="I25" s="47"/>
    </row>
    <row r="26" s="3" customFormat="1" ht="75" customHeight="1" spans="1:9">
      <c r="A26" s="15">
        <v>21</v>
      </c>
      <c r="B26" s="49" t="s">
        <v>82</v>
      </c>
      <c r="C26" s="50" t="s">
        <v>83</v>
      </c>
      <c r="D26" s="51" t="s">
        <v>84</v>
      </c>
      <c r="E26" s="18">
        <v>30</v>
      </c>
      <c r="F26" s="18">
        <f>E26*0.9</f>
        <v>27</v>
      </c>
      <c r="G26" s="50" t="s">
        <v>85</v>
      </c>
      <c r="H26" s="52"/>
      <c r="I26" s="82"/>
    </row>
    <row r="27" s="3" customFormat="1" ht="72" customHeight="1" spans="1:9">
      <c r="A27" s="21">
        <v>22</v>
      </c>
      <c r="B27" s="53" t="s">
        <v>86</v>
      </c>
      <c r="C27" s="46" t="s">
        <v>87</v>
      </c>
      <c r="D27" s="18" t="s">
        <v>84</v>
      </c>
      <c r="E27" s="29">
        <v>150</v>
      </c>
      <c r="F27" s="18">
        <f>E27*0.9</f>
        <v>135</v>
      </c>
      <c r="G27" s="54" t="s">
        <v>88</v>
      </c>
      <c r="H27" s="47"/>
      <c r="I27" s="46"/>
    </row>
    <row r="28" s="3" customFormat="1" ht="83.1" customHeight="1" spans="1:9">
      <c r="A28" s="15">
        <v>23</v>
      </c>
      <c r="B28" s="53" t="s">
        <v>89</v>
      </c>
      <c r="C28" s="46" t="s">
        <v>90</v>
      </c>
      <c r="D28" s="18" t="s">
        <v>84</v>
      </c>
      <c r="E28" s="29">
        <v>150</v>
      </c>
      <c r="F28" s="18">
        <f>E28*0.9</f>
        <v>135</v>
      </c>
      <c r="G28" s="54" t="s">
        <v>88</v>
      </c>
      <c r="H28" s="47"/>
      <c r="I28" s="46"/>
    </row>
    <row r="29" s="3" customFormat="1" ht="77.1" customHeight="1" spans="1:9">
      <c r="A29" s="21">
        <v>24</v>
      </c>
      <c r="B29" s="53" t="s">
        <v>91</v>
      </c>
      <c r="C29" s="46" t="s">
        <v>92</v>
      </c>
      <c r="D29" s="18" t="s">
        <v>84</v>
      </c>
      <c r="E29" s="29">
        <v>150</v>
      </c>
      <c r="F29" s="18">
        <f>E29*0.9</f>
        <v>135</v>
      </c>
      <c r="G29" s="54" t="s">
        <v>88</v>
      </c>
      <c r="H29" s="47"/>
      <c r="I29" s="46"/>
    </row>
    <row r="30" s="3" customFormat="1" ht="83.1" customHeight="1" spans="1:9">
      <c r="A30" s="15">
        <v>25</v>
      </c>
      <c r="B30" s="53" t="s">
        <v>93</v>
      </c>
      <c r="C30" s="46" t="s">
        <v>94</v>
      </c>
      <c r="D30" s="47" t="s">
        <v>18</v>
      </c>
      <c r="E30" s="29">
        <v>300</v>
      </c>
      <c r="F30" s="18">
        <f>E30*0.9</f>
        <v>270</v>
      </c>
      <c r="G30" s="55" t="s">
        <v>88</v>
      </c>
      <c r="H30" s="47"/>
      <c r="I30" s="46"/>
    </row>
    <row r="31" s="3" customFormat="1" ht="81" customHeight="1" spans="1:9">
      <c r="A31" s="21">
        <v>26</v>
      </c>
      <c r="B31" s="53" t="s">
        <v>95</v>
      </c>
      <c r="C31" s="20" t="s">
        <v>96</v>
      </c>
      <c r="D31" s="18" t="s">
        <v>84</v>
      </c>
      <c r="E31" s="29">
        <v>40</v>
      </c>
      <c r="F31" s="18">
        <f>E31*0.9</f>
        <v>36</v>
      </c>
      <c r="G31" s="54" t="s">
        <v>97</v>
      </c>
      <c r="H31" s="47"/>
      <c r="I31" s="46"/>
    </row>
    <row r="32" s="3" customFormat="1" ht="81" customHeight="1" spans="1:9">
      <c r="A32" s="15">
        <v>27</v>
      </c>
      <c r="B32" s="53" t="s">
        <v>98</v>
      </c>
      <c r="C32" s="20" t="s">
        <v>99</v>
      </c>
      <c r="D32" s="18" t="s">
        <v>84</v>
      </c>
      <c r="E32" s="18">
        <v>40</v>
      </c>
      <c r="F32" s="18">
        <f>E32*0.9</f>
        <v>36</v>
      </c>
      <c r="G32" s="54" t="s">
        <v>97</v>
      </c>
      <c r="H32" s="47"/>
      <c r="I32" s="46"/>
    </row>
    <row r="33" s="3" customFormat="1" ht="86.1" customHeight="1" spans="1:9">
      <c r="A33" s="21">
        <v>28</v>
      </c>
      <c r="B33" s="16" t="s">
        <v>100</v>
      </c>
      <c r="C33" s="20" t="s">
        <v>101</v>
      </c>
      <c r="D33" s="18" t="s">
        <v>84</v>
      </c>
      <c r="E33" s="18">
        <v>28</v>
      </c>
      <c r="F33" s="18">
        <v>25</v>
      </c>
      <c r="G33" s="54" t="s">
        <v>97</v>
      </c>
      <c r="H33" s="47"/>
      <c r="I33" s="46"/>
    </row>
    <row r="34" s="3" customFormat="1" ht="78" customHeight="1" spans="1:9">
      <c r="A34" s="15">
        <v>29</v>
      </c>
      <c r="B34" s="53" t="s">
        <v>102</v>
      </c>
      <c r="C34" s="46" t="s">
        <v>103</v>
      </c>
      <c r="D34" s="47" t="s">
        <v>84</v>
      </c>
      <c r="E34" s="29">
        <v>150</v>
      </c>
      <c r="F34" s="18">
        <f>E34*0.9</f>
        <v>135</v>
      </c>
      <c r="G34" s="54" t="s">
        <v>104</v>
      </c>
      <c r="H34" s="47"/>
      <c r="I34" s="46"/>
    </row>
    <row r="35" s="3" customFormat="1" ht="75" customHeight="1" spans="1:9">
      <c r="A35" s="21">
        <v>30</v>
      </c>
      <c r="B35" s="56" t="s">
        <v>105</v>
      </c>
      <c r="C35" s="57" t="s">
        <v>106</v>
      </c>
      <c r="D35" s="21" t="s">
        <v>84</v>
      </c>
      <c r="E35" s="34">
        <v>360</v>
      </c>
      <c r="F35" s="18">
        <f>E35*0.9</f>
        <v>324</v>
      </c>
      <c r="G35" s="55" t="s">
        <v>107</v>
      </c>
      <c r="H35" s="58"/>
      <c r="I35" s="57"/>
    </row>
    <row r="36" s="3" customFormat="1" ht="83.1" customHeight="1" spans="1:9">
      <c r="A36" s="15">
        <v>31</v>
      </c>
      <c r="B36" s="59" t="s">
        <v>108</v>
      </c>
      <c r="C36" s="45" t="s">
        <v>109</v>
      </c>
      <c r="D36" s="58" t="s">
        <v>18</v>
      </c>
      <c r="E36" s="58">
        <v>190</v>
      </c>
      <c r="F36" s="18">
        <f>E36*0.9</f>
        <v>171</v>
      </c>
      <c r="G36" s="48" t="s">
        <v>110</v>
      </c>
      <c r="H36" s="58"/>
      <c r="I36" s="57"/>
    </row>
    <row r="37" s="3" customFormat="1" ht="86.1" customHeight="1" spans="1:9">
      <c r="A37" s="21">
        <v>32</v>
      </c>
      <c r="B37" s="16" t="s">
        <v>111</v>
      </c>
      <c r="C37" s="20" t="s">
        <v>112</v>
      </c>
      <c r="D37" s="18" t="s">
        <v>84</v>
      </c>
      <c r="E37" s="18">
        <v>260</v>
      </c>
      <c r="F37" s="18">
        <f>E37*0.9</f>
        <v>234</v>
      </c>
      <c r="G37" s="20" t="s">
        <v>97</v>
      </c>
      <c r="H37" s="20"/>
      <c r="I37" s="20"/>
    </row>
    <row r="38" s="3" customFormat="1" ht="81" customHeight="1" spans="1:9">
      <c r="A38" s="15">
        <v>33</v>
      </c>
      <c r="B38" s="16" t="s">
        <v>113</v>
      </c>
      <c r="C38" s="60" t="s">
        <v>114</v>
      </c>
      <c r="D38" s="47" t="s">
        <v>18</v>
      </c>
      <c r="E38" s="18">
        <v>90</v>
      </c>
      <c r="F38" s="18">
        <f>E38*0.9</f>
        <v>81</v>
      </c>
      <c r="G38" s="20" t="s">
        <v>97</v>
      </c>
      <c r="H38" s="20"/>
      <c r="I38" s="20"/>
    </row>
    <row r="39" s="3" customFormat="1" ht="102" customHeight="1" spans="1:9">
      <c r="A39" s="21">
        <v>34</v>
      </c>
      <c r="B39" s="16" t="s">
        <v>115</v>
      </c>
      <c r="C39" s="32" t="s">
        <v>116</v>
      </c>
      <c r="D39" s="18" t="s">
        <v>84</v>
      </c>
      <c r="E39" s="58">
        <v>80</v>
      </c>
      <c r="F39" s="18">
        <f>E39*0.9</f>
        <v>72</v>
      </c>
      <c r="G39" s="32" t="s">
        <v>117</v>
      </c>
      <c r="H39" s="20"/>
      <c r="I39" s="20"/>
    </row>
    <row r="40" s="5" customFormat="1" ht="75" customHeight="1" spans="1:9">
      <c r="A40" s="61">
        <v>35</v>
      </c>
      <c r="B40" s="62" t="s">
        <v>118</v>
      </c>
      <c r="C40" s="63" t="s">
        <v>119</v>
      </c>
      <c r="D40" s="64" t="s">
        <v>18</v>
      </c>
      <c r="E40" s="64">
        <v>85</v>
      </c>
      <c r="F40" s="42">
        <v>76</v>
      </c>
      <c r="G40" s="40" t="s">
        <v>120</v>
      </c>
      <c r="H40" s="64"/>
      <c r="I40" s="64"/>
    </row>
    <row r="41" s="3" customFormat="1" ht="92.1" customHeight="1" spans="1:9">
      <c r="A41" s="21">
        <v>36</v>
      </c>
      <c r="B41" s="65" t="s">
        <v>121</v>
      </c>
      <c r="C41" s="45" t="s">
        <v>122</v>
      </c>
      <c r="D41" s="47" t="s">
        <v>18</v>
      </c>
      <c r="E41" s="29">
        <v>50</v>
      </c>
      <c r="F41" s="18">
        <f>E41*0.9</f>
        <v>45</v>
      </c>
      <c r="G41" s="54" t="s">
        <v>123</v>
      </c>
      <c r="H41" s="47"/>
      <c r="I41" s="46"/>
    </row>
    <row r="42" s="3" customFormat="1" ht="75" customHeight="1" spans="1:9">
      <c r="A42" s="15">
        <v>37</v>
      </c>
      <c r="B42" s="16" t="s">
        <v>124</v>
      </c>
      <c r="C42" s="66" t="s">
        <v>125</v>
      </c>
      <c r="D42" s="58" t="s">
        <v>18</v>
      </c>
      <c r="E42" s="34">
        <v>440</v>
      </c>
      <c r="F42" s="18">
        <f>E42*0.9</f>
        <v>396</v>
      </c>
      <c r="G42" s="55" t="s">
        <v>126</v>
      </c>
      <c r="H42" s="58"/>
      <c r="I42" s="57"/>
    </row>
    <row r="43" s="3" customFormat="1" ht="81" customHeight="1" spans="1:9">
      <c r="A43" s="21">
        <v>38</v>
      </c>
      <c r="B43" s="16" t="s">
        <v>127</v>
      </c>
      <c r="C43" s="20" t="s">
        <v>128</v>
      </c>
      <c r="D43" s="47" t="s">
        <v>18</v>
      </c>
      <c r="E43" s="15">
        <v>298</v>
      </c>
      <c r="F43" s="18">
        <v>268</v>
      </c>
      <c r="G43" s="20" t="s">
        <v>129</v>
      </c>
      <c r="H43" s="20"/>
      <c r="I43" s="20"/>
    </row>
    <row r="44" s="3" customFormat="1" ht="87.95" customHeight="1" spans="1:9">
      <c r="A44" s="15">
        <v>39</v>
      </c>
      <c r="B44" s="67" t="s">
        <v>130</v>
      </c>
      <c r="C44" s="45" t="s">
        <v>131</v>
      </c>
      <c r="D44" s="47" t="s">
        <v>18</v>
      </c>
      <c r="E44" s="15">
        <v>280</v>
      </c>
      <c r="F44" s="18">
        <f>E44*0.9</f>
        <v>252</v>
      </c>
      <c r="G44" s="54" t="s">
        <v>107</v>
      </c>
      <c r="H44" s="47"/>
      <c r="I44" s="46"/>
    </row>
    <row r="45" s="3" customFormat="1" ht="87.95" customHeight="1" spans="1:9">
      <c r="A45" s="21">
        <v>40</v>
      </c>
      <c r="B45" s="16" t="s">
        <v>132</v>
      </c>
      <c r="C45" s="45" t="s">
        <v>133</v>
      </c>
      <c r="D45" s="18" t="s">
        <v>84</v>
      </c>
      <c r="E45" s="18">
        <v>135</v>
      </c>
      <c r="F45" s="18">
        <v>121</v>
      </c>
      <c r="G45" s="55" t="s">
        <v>107</v>
      </c>
      <c r="H45" s="20"/>
      <c r="I45" s="20"/>
    </row>
    <row r="46" s="3" customFormat="1" ht="77.1" customHeight="1" spans="1:9">
      <c r="A46" s="15">
        <v>41</v>
      </c>
      <c r="B46" s="16" t="s">
        <v>134</v>
      </c>
      <c r="C46" s="20" t="s">
        <v>135</v>
      </c>
      <c r="D46" s="18" t="s">
        <v>84</v>
      </c>
      <c r="E46" s="18">
        <v>140</v>
      </c>
      <c r="F46" s="18">
        <f>E46*0.9</f>
        <v>126</v>
      </c>
      <c r="G46" s="55" t="s">
        <v>107</v>
      </c>
      <c r="H46" s="20"/>
      <c r="I46" s="20" t="s">
        <v>136</v>
      </c>
    </row>
    <row r="47" s="3" customFormat="1" ht="72" customHeight="1" spans="1:9">
      <c r="A47" s="21">
        <v>42</v>
      </c>
      <c r="B47" s="16" t="s">
        <v>137</v>
      </c>
      <c r="C47" s="45" t="s">
        <v>138</v>
      </c>
      <c r="D47" s="15" t="s">
        <v>18</v>
      </c>
      <c r="E47" s="18">
        <v>300</v>
      </c>
      <c r="F47" s="18">
        <f>E47*0.9</f>
        <v>270</v>
      </c>
      <c r="G47" s="54" t="s">
        <v>139</v>
      </c>
      <c r="H47" s="20"/>
      <c r="I47" s="20"/>
    </row>
    <row r="48" s="3" customFormat="1" ht="74.1" customHeight="1" spans="1:9">
      <c r="A48" s="15">
        <v>43</v>
      </c>
      <c r="B48" s="16" t="s">
        <v>140</v>
      </c>
      <c r="C48" s="45" t="s">
        <v>141</v>
      </c>
      <c r="D48" s="58" t="s">
        <v>18</v>
      </c>
      <c r="E48" s="34">
        <v>340</v>
      </c>
      <c r="F48" s="18">
        <f>E48*0.9</f>
        <v>306</v>
      </c>
      <c r="G48" s="60" t="s">
        <v>142</v>
      </c>
      <c r="H48" s="47"/>
      <c r="I48" s="46"/>
    </row>
    <row r="49" s="3" customFormat="1" ht="54" customHeight="1" spans="1:9">
      <c r="A49" s="21">
        <v>44</v>
      </c>
      <c r="B49" s="16" t="s">
        <v>143</v>
      </c>
      <c r="C49" s="68" t="s">
        <v>144</v>
      </c>
      <c r="D49" s="29" t="s">
        <v>18</v>
      </c>
      <c r="E49" s="29">
        <v>1500</v>
      </c>
      <c r="F49" s="18">
        <f>E49*0.9</f>
        <v>1350</v>
      </c>
      <c r="G49" s="45" t="s">
        <v>145</v>
      </c>
      <c r="H49" s="69"/>
      <c r="I49" s="31"/>
    </row>
    <row r="50" s="3" customFormat="1" ht="60" customHeight="1" spans="1:9">
      <c r="A50" s="15">
        <v>45</v>
      </c>
      <c r="B50" s="16" t="s">
        <v>146</v>
      </c>
      <c r="C50" s="68" t="s">
        <v>147</v>
      </c>
      <c r="D50" s="29" t="s">
        <v>18</v>
      </c>
      <c r="E50" s="34">
        <v>2900</v>
      </c>
      <c r="F50" s="18">
        <f>E50*0.9</f>
        <v>2610</v>
      </c>
      <c r="G50" s="45" t="s">
        <v>148</v>
      </c>
      <c r="H50" s="31" t="s">
        <v>149</v>
      </c>
      <c r="I50" s="80"/>
    </row>
    <row r="51" s="3" customFormat="1" ht="84" customHeight="1" spans="1:9">
      <c r="A51" s="21">
        <v>46</v>
      </c>
      <c r="B51" s="16" t="s">
        <v>150</v>
      </c>
      <c r="C51" s="68" t="s">
        <v>151</v>
      </c>
      <c r="D51" s="70" t="s">
        <v>152</v>
      </c>
      <c r="E51" s="71">
        <v>25</v>
      </c>
      <c r="F51" s="18">
        <v>22</v>
      </c>
      <c r="G51" s="45" t="s">
        <v>153</v>
      </c>
      <c r="H51" s="31"/>
      <c r="I51" s="80"/>
    </row>
    <row r="52" s="3" customFormat="1" ht="87" customHeight="1" spans="1:9">
      <c r="A52" s="15">
        <v>47</v>
      </c>
      <c r="B52" s="16" t="s">
        <v>154</v>
      </c>
      <c r="C52" s="66" t="s">
        <v>155</v>
      </c>
      <c r="D52" s="70" t="s">
        <v>18</v>
      </c>
      <c r="E52" s="71">
        <v>120</v>
      </c>
      <c r="F52" s="18">
        <f>E52*0.9</f>
        <v>108</v>
      </c>
      <c r="G52" s="45" t="s">
        <v>156</v>
      </c>
      <c r="H52" s="72" t="s">
        <v>157</v>
      </c>
      <c r="I52" s="36"/>
    </row>
    <row r="53" s="3" customFormat="1" ht="45" customHeight="1" spans="1:9">
      <c r="A53" s="21">
        <v>48</v>
      </c>
      <c r="B53" s="16" t="s">
        <v>158</v>
      </c>
      <c r="C53" s="68" t="s">
        <v>159</v>
      </c>
      <c r="D53" s="73" t="s">
        <v>160</v>
      </c>
      <c r="E53" s="29">
        <v>30</v>
      </c>
      <c r="F53" s="18">
        <f>E53*0.9</f>
        <v>27</v>
      </c>
      <c r="G53" s="45" t="s">
        <v>161</v>
      </c>
      <c r="H53" s="69"/>
      <c r="I53" s="31"/>
    </row>
    <row r="54" s="3" customFormat="1" ht="69" customHeight="1" spans="1:9">
      <c r="A54" s="15">
        <v>49</v>
      </c>
      <c r="B54" s="16" t="s">
        <v>162</v>
      </c>
      <c r="C54" s="68" t="s">
        <v>163</v>
      </c>
      <c r="D54" s="18" t="s">
        <v>18</v>
      </c>
      <c r="E54" s="71">
        <v>40</v>
      </c>
      <c r="F54" s="18">
        <f>E54*0.9</f>
        <v>36</v>
      </c>
      <c r="G54" s="68" t="s">
        <v>164</v>
      </c>
      <c r="H54" s="66"/>
      <c r="I54" s="20"/>
    </row>
    <row r="55" s="3" customFormat="1" ht="198" customHeight="1" spans="1:9">
      <c r="A55" s="21">
        <v>50</v>
      </c>
      <c r="B55" s="16" t="s">
        <v>165</v>
      </c>
      <c r="C55" s="20" t="s">
        <v>166</v>
      </c>
      <c r="D55" s="18" t="s">
        <v>18</v>
      </c>
      <c r="E55" s="71">
        <v>130</v>
      </c>
      <c r="F55" s="18">
        <f>E55*0.9</f>
        <v>117</v>
      </c>
      <c r="G55" s="66" t="s">
        <v>167</v>
      </c>
      <c r="H55" s="20"/>
      <c r="I55" s="20"/>
    </row>
    <row r="56" s="3" customFormat="1" ht="155" customHeight="1" spans="1:9">
      <c r="A56" s="15">
        <v>51</v>
      </c>
      <c r="B56" s="74" t="s">
        <v>168</v>
      </c>
      <c r="C56" s="20" t="s">
        <v>169</v>
      </c>
      <c r="D56" s="18" t="s">
        <v>18</v>
      </c>
      <c r="E56" s="71">
        <v>70</v>
      </c>
      <c r="F56" s="18">
        <f>E56*0.9</f>
        <v>63</v>
      </c>
      <c r="G56" s="66" t="s">
        <v>170</v>
      </c>
      <c r="H56" s="20"/>
      <c r="I56" s="20"/>
    </row>
    <row r="57" s="3" customFormat="1" ht="82" customHeight="1" spans="1:9">
      <c r="A57" s="21">
        <v>52</v>
      </c>
      <c r="B57" s="16" t="s">
        <v>171</v>
      </c>
      <c r="C57" s="20" t="s">
        <v>172</v>
      </c>
      <c r="D57" s="18" t="s">
        <v>18</v>
      </c>
      <c r="E57" s="71">
        <v>55</v>
      </c>
      <c r="F57" s="18">
        <v>49</v>
      </c>
      <c r="G57" s="66" t="s">
        <v>173</v>
      </c>
      <c r="H57" s="20"/>
      <c r="I57" s="20"/>
    </row>
    <row r="58" s="3" customFormat="1" ht="66" customHeight="1" spans="1:9">
      <c r="A58" s="15">
        <v>53</v>
      </c>
      <c r="B58" s="16" t="s">
        <v>174</v>
      </c>
      <c r="C58" s="45" t="s">
        <v>175</v>
      </c>
      <c r="D58" s="18" t="s">
        <v>176</v>
      </c>
      <c r="E58" s="18">
        <v>70</v>
      </c>
      <c r="F58" s="18">
        <f>E58*0.9</f>
        <v>63</v>
      </c>
      <c r="G58" s="45" t="s">
        <v>177</v>
      </c>
      <c r="H58" s="20" t="s">
        <v>178</v>
      </c>
      <c r="I58" s="20"/>
    </row>
    <row r="59" s="3" customFormat="1" ht="93" customHeight="1" spans="1:9">
      <c r="A59" s="21">
        <v>54</v>
      </c>
      <c r="B59" s="16" t="s">
        <v>179</v>
      </c>
      <c r="C59" s="68" t="s">
        <v>180</v>
      </c>
      <c r="D59" s="47" t="s">
        <v>18</v>
      </c>
      <c r="E59" s="15">
        <v>1200</v>
      </c>
      <c r="F59" s="18">
        <f>E59*0.9</f>
        <v>1080</v>
      </c>
      <c r="G59" s="68" t="s">
        <v>181</v>
      </c>
      <c r="H59" s="46" t="s">
        <v>182</v>
      </c>
      <c r="I59" s="46"/>
    </row>
    <row r="60" s="3" customFormat="1" ht="96" customHeight="1" spans="1:9">
      <c r="A60" s="15">
        <v>55</v>
      </c>
      <c r="B60" s="16" t="s">
        <v>183</v>
      </c>
      <c r="C60" s="68" t="s">
        <v>184</v>
      </c>
      <c r="D60" s="47" t="s">
        <v>18</v>
      </c>
      <c r="E60" s="29">
        <v>4700</v>
      </c>
      <c r="F60" s="18">
        <f>E60*0.9</f>
        <v>4230</v>
      </c>
      <c r="G60" s="60" t="s">
        <v>185</v>
      </c>
      <c r="H60" s="46" t="s">
        <v>186</v>
      </c>
      <c r="I60" s="46"/>
    </row>
    <row r="61" s="3" customFormat="1" ht="99" customHeight="1" spans="1:9">
      <c r="A61" s="21">
        <v>56</v>
      </c>
      <c r="B61" s="75" t="s">
        <v>187</v>
      </c>
      <c r="C61" s="46" t="s">
        <v>188</v>
      </c>
      <c r="D61" s="47" t="s">
        <v>18</v>
      </c>
      <c r="E61" s="21">
        <v>100</v>
      </c>
      <c r="F61" s="18">
        <f>E61*0.9</f>
        <v>90</v>
      </c>
      <c r="G61" s="60" t="s">
        <v>189</v>
      </c>
      <c r="H61" s="66" t="s">
        <v>190</v>
      </c>
      <c r="I61" s="47"/>
    </row>
    <row r="62" s="3" customFormat="1" ht="93.95" customHeight="1" spans="1:9">
      <c r="A62" s="15">
        <v>57</v>
      </c>
      <c r="B62" s="16" t="s">
        <v>191</v>
      </c>
      <c r="C62" s="76" t="s">
        <v>192</v>
      </c>
      <c r="D62" s="15" t="s">
        <v>18</v>
      </c>
      <c r="E62" s="71">
        <v>2000</v>
      </c>
      <c r="F62" s="18">
        <f>E62*0.9</f>
        <v>1800</v>
      </c>
      <c r="G62" s="45" t="s">
        <v>193</v>
      </c>
      <c r="H62" s="45" t="s">
        <v>194</v>
      </c>
      <c r="I62" s="45"/>
    </row>
    <row r="63" s="3" customFormat="1" ht="105" customHeight="1" spans="1:9">
      <c r="A63" s="21">
        <v>58</v>
      </c>
      <c r="B63" s="16" t="s">
        <v>195</v>
      </c>
      <c r="C63" s="76" t="s">
        <v>196</v>
      </c>
      <c r="D63" s="15" t="s">
        <v>18</v>
      </c>
      <c r="E63" s="71">
        <v>2000</v>
      </c>
      <c r="F63" s="18">
        <f>E63*0.9</f>
        <v>1800</v>
      </c>
      <c r="G63" s="45" t="s">
        <v>197</v>
      </c>
      <c r="H63" s="45" t="s">
        <v>194</v>
      </c>
      <c r="I63" s="45"/>
    </row>
    <row r="64" s="3" customFormat="1" ht="80.1" customHeight="1" spans="1:9">
      <c r="A64" s="15">
        <v>59</v>
      </c>
      <c r="B64" s="77" t="s">
        <v>198</v>
      </c>
      <c r="C64" s="76" t="s">
        <v>199</v>
      </c>
      <c r="D64" s="15" t="s">
        <v>18</v>
      </c>
      <c r="E64" s="71">
        <v>700</v>
      </c>
      <c r="F64" s="18">
        <f>E64*0.9</f>
        <v>630</v>
      </c>
      <c r="G64" s="45" t="s">
        <v>200</v>
      </c>
      <c r="H64" s="78" t="s">
        <v>201</v>
      </c>
      <c r="I64" s="45"/>
    </row>
    <row r="65" s="3" customFormat="1" ht="54.95" customHeight="1" spans="1:9">
      <c r="A65" s="21">
        <v>60</v>
      </c>
      <c r="B65" s="77" t="s">
        <v>202</v>
      </c>
      <c r="C65" s="76" t="s">
        <v>203</v>
      </c>
      <c r="D65" s="15" t="s">
        <v>18</v>
      </c>
      <c r="E65" s="71">
        <v>1000</v>
      </c>
      <c r="F65" s="18">
        <f>E65*0.9</f>
        <v>900</v>
      </c>
      <c r="G65" s="45" t="s">
        <v>204</v>
      </c>
      <c r="H65" s="83" t="s">
        <v>205</v>
      </c>
      <c r="I65" s="45"/>
    </row>
    <row r="66" s="3" customFormat="1" ht="108" customHeight="1" spans="1:9">
      <c r="A66" s="15">
        <v>61</v>
      </c>
      <c r="B66" s="77" t="s">
        <v>206</v>
      </c>
      <c r="C66" s="76" t="s">
        <v>207</v>
      </c>
      <c r="D66" s="84" t="s">
        <v>18</v>
      </c>
      <c r="E66" s="29">
        <v>420</v>
      </c>
      <c r="F66" s="18">
        <f>E66*0.9</f>
        <v>378</v>
      </c>
      <c r="G66" s="85" t="s">
        <v>208</v>
      </c>
      <c r="H66" s="69"/>
      <c r="I66" s="31"/>
    </row>
    <row r="67" s="5" customFormat="1" ht="65.1" customHeight="1" spans="1:9">
      <c r="A67" s="21">
        <v>62</v>
      </c>
      <c r="B67" s="86" t="s">
        <v>209</v>
      </c>
      <c r="C67" s="87" t="s">
        <v>210</v>
      </c>
      <c r="D67" s="41" t="s">
        <v>18</v>
      </c>
      <c r="E67" s="41">
        <v>100</v>
      </c>
      <c r="F67" s="18">
        <f>E67*0.9</f>
        <v>90</v>
      </c>
      <c r="G67" s="88" t="s">
        <v>211</v>
      </c>
      <c r="H67" s="89" t="s">
        <v>212</v>
      </c>
      <c r="I67" s="81"/>
    </row>
    <row r="68" s="3" customFormat="1" ht="90.95" customHeight="1" spans="1:9">
      <c r="A68" s="15">
        <v>63</v>
      </c>
      <c r="B68" s="77" t="s">
        <v>213</v>
      </c>
      <c r="C68" s="68" t="s">
        <v>214</v>
      </c>
      <c r="D68" s="90" t="s">
        <v>18</v>
      </c>
      <c r="E68" s="29">
        <v>150</v>
      </c>
      <c r="F68" s="18">
        <f>E68*0.9</f>
        <v>135</v>
      </c>
      <c r="G68" s="68" t="s">
        <v>215</v>
      </c>
      <c r="H68" s="69" t="s">
        <v>216</v>
      </c>
      <c r="I68" s="31"/>
    </row>
    <row r="69" s="3" customFormat="1" ht="86.1" customHeight="1" spans="1:9">
      <c r="A69" s="21">
        <v>64</v>
      </c>
      <c r="B69" s="77" t="s">
        <v>217</v>
      </c>
      <c r="C69" s="68" t="s">
        <v>218</v>
      </c>
      <c r="D69" s="90" t="s">
        <v>176</v>
      </c>
      <c r="E69" s="71">
        <v>140</v>
      </c>
      <c r="F69" s="18">
        <f>E69*0.9</f>
        <v>126</v>
      </c>
      <c r="G69" s="91" t="s">
        <v>219</v>
      </c>
      <c r="H69" s="69" t="s">
        <v>220</v>
      </c>
      <c r="I69" s="31"/>
    </row>
    <row r="70" s="3" customFormat="1" ht="75" customHeight="1" spans="1:9">
      <c r="A70" s="15">
        <v>65</v>
      </c>
      <c r="B70" s="77" t="s">
        <v>221</v>
      </c>
      <c r="C70" s="68" t="s">
        <v>222</v>
      </c>
      <c r="D70" s="90" t="s">
        <v>223</v>
      </c>
      <c r="E70" s="71">
        <v>500</v>
      </c>
      <c r="F70" s="18">
        <f>E70*0.9</f>
        <v>450</v>
      </c>
      <c r="G70" s="68" t="s">
        <v>224</v>
      </c>
      <c r="H70" s="69"/>
      <c r="I70" s="31"/>
    </row>
    <row r="71" s="3" customFormat="1" ht="84" customHeight="1" spans="1:9">
      <c r="A71" s="21">
        <v>66</v>
      </c>
      <c r="B71" s="77" t="s">
        <v>225</v>
      </c>
      <c r="C71" s="68" t="s">
        <v>226</v>
      </c>
      <c r="D71" s="29" t="s">
        <v>18</v>
      </c>
      <c r="E71" s="71">
        <v>160</v>
      </c>
      <c r="F71" s="18">
        <f>E71*0.9</f>
        <v>144</v>
      </c>
      <c r="G71" s="68" t="s">
        <v>227</v>
      </c>
      <c r="H71" s="69"/>
      <c r="I71" s="31"/>
    </row>
    <row r="72" s="3" customFormat="1" ht="90" customHeight="1" spans="1:9">
      <c r="A72" s="15">
        <v>67</v>
      </c>
      <c r="B72" s="77" t="s">
        <v>228</v>
      </c>
      <c r="C72" s="68" t="s">
        <v>229</v>
      </c>
      <c r="D72" s="29" t="s">
        <v>18</v>
      </c>
      <c r="E72" s="29">
        <v>70</v>
      </c>
      <c r="F72" s="18">
        <f>E72*0.9</f>
        <v>63</v>
      </c>
      <c r="G72" s="68" t="s">
        <v>230</v>
      </c>
      <c r="H72" s="69"/>
      <c r="I72" s="31"/>
    </row>
    <row r="73" s="3" customFormat="1" ht="83.1" customHeight="1" spans="1:9">
      <c r="A73" s="21">
        <v>68</v>
      </c>
      <c r="B73" s="77" t="s">
        <v>231</v>
      </c>
      <c r="C73" s="68" t="s">
        <v>232</v>
      </c>
      <c r="D73" s="29" t="s">
        <v>18</v>
      </c>
      <c r="E73" s="29">
        <v>90</v>
      </c>
      <c r="F73" s="18">
        <f>E73*0.9</f>
        <v>81</v>
      </c>
      <c r="G73" s="68" t="s">
        <v>233</v>
      </c>
      <c r="H73" s="69"/>
      <c r="I73" s="31"/>
    </row>
    <row r="74" s="3" customFormat="1" ht="69" customHeight="1" spans="1:9">
      <c r="A74" s="15">
        <v>69</v>
      </c>
      <c r="B74" s="77" t="s">
        <v>234</v>
      </c>
      <c r="C74" s="68" t="s">
        <v>235</v>
      </c>
      <c r="D74" s="29" t="s">
        <v>18</v>
      </c>
      <c r="E74" s="71">
        <v>40</v>
      </c>
      <c r="F74" s="18">
        <f>E74*0.9</f>
        <v>36</v>
      </c>
      <c r="G74" s="68" t="s">
        <v>236</v>
      </c>
      <c r="H74" s="69"/>
      <c r="I74" s="31"/>
    </row>
    <row r="75" s="3" customFormat="1" ht="74.1" customHeight="1" spans="1:9">
      <c r="A75" s="21">
        <v>70</v>
      </c>
      <c r="B75" s="77" t="s">
        <v>237</v>
      </c>
      <c r="C75" s="68" t="s">
        <v>238</v>
      </c>
      <c r="D75" s="29" t="s">
        <v>18</v>
      </c>
      <c r="E75" s="71">
        <v>80</v>
      </c>
      <c r="F75" s="18">
        <f>E75*0.9</f>
        <v>72</v>
      </c>
      <c r="G75" s="68" t="s">
        <v>239</v>
      </c>
      <c r="H75" s="69"/>
      <c r="I75" s="31"/>
    </row>
    <row r="76" s="3" customFormat="1" ht="110.1" customHeight="1" spans="1:9">
      <c r="A76" s="15">
        <v>71</v>
      </c>
      <c r="B76" s="16" t="s">
        <v>240</v>
      </c>
      <c r="C76" s="45" t="s">
        <v>241</v>
      </c>
      <c r="D76" s="90" t="s">
        <v>18</v>
      </c>
      <c r="E76" s="29">
        <v>3200</v>
      </c>
      <c r="F76" s="18">
        <f>E76*0.9</f>
        <v>2880</v>
      </c>
      <c r="G76" s="45" t="s">
        <v>242</v>
      </c>
      <c r="H76" s="92" t="s">
        <v>243</v>
      </c>
      <c r="I76" s="92"/>
    </row>
    <row r="77" ht="132" customHeight="1" spans="1:9">
      <c r="A77" s="21">
        <v>72</v>
      </c>
      <c r="B77" s="16" t="s">
        <v>244</v>
      </c>
      <c r="C77" s="68" t="s">
        <v>245</v>
      </c>
      <c r="D77" s="29" t="s">
        <v>18</v>
      </c>
      <c r="E77" s="71">
        <v>3000</v>
      </c>
      <c r="F77" s="18">
        <f>E77*0.9</f>
        <v>2700</v>
      </c>
      <c r="G77" s="45" t="s">
        <v>246</v>
      </c>
      <c r="H77" s="93" t="s">
        <v>247</v>
      </c>
      <c r="I77" s="31" t="s">
        <v>248</v>
      </c>
    </row>
    <row r="78" ht="155.1" customHeight="1" spans="1:9">
      <c r="A78" s="15">
        <v>73</v>
      </c>
      <c r="B78" s="16" t="s">
        <v>249</v>
      </c>
      <c r="C78" s="45" t="s">
        <v>250</v>
      </c>
      <c r="D78" s="29" t="s">
        <v>18</v>
      </c>
      <c r="E78" s="71">
        <v>2600</v>
      </c>
      <c r="F78" s="18">
        <f>E78*0.9</f>
        <v>2340</v>
      </c>
      <c r="G78" s="93" t="s">
        <v>251</v>
      </c>
      <c r="H78" s="93" t="s">
        <v>252</v>
      </c>
      <c r="I78" s="68" t="s">
        <v>253</v>
      </c>
    </row>
    <row r="79" ht="40.5" spans="1:9">
      <c r="A79" s="21">
        <v>74</v>
      </c>
      <c r="B79" s="16" t="s">
        <v>254</v>
      </c>
      <c r="C79" s="45" t="s">
        <v>255</v>
      </c>
      <c r="D79" s="29" t="s">
        <v>18</v>
      </c>
      <c r="E79" s="71">
        <v>3500</v>
      </c>
      <c r="F79" s="18">
        <f>E79*0.9</f>
        <v>3150</v>
      </c>
      <c r="G79" s="91" t="s">
        <v>256</v>
      </c>
      <c r="H79" s="91" t="s">
        <v>257</v>
      </c>
      <c r="I79" s="31"/>
    </row>
    <row r="80" ht="110.1" customHeight="1" spans="1:9">
      <c r="A80" s="15">
        <v>75</v>
      </c>
      <c r="B80" s="16" t="s">
        <v>258</v>
      </c>
      <c r="C80" s="69" t="s">
        <v>259</v>
      </c>
      <c r="D80" s="29" t="s">
        <v>18</v>
      </c>
      <c r="E80" s="21">
        <v>3200</v>
      </c>
      <c r="F80" s="18">
        <f>E80*0.9</f>
        <v>2880</v>
      </c>
      <c r="G80" s="45" t="s">
        <v>260</v>
      </c>
      <c r="H80" s="60" t="s">
        <v>261</v>
      </c>
      <c r="I80" s="80"/>
    </row>
    <row r="81" ht="110" customHeight="1" spans="1:9">
      <c r="A81" s="21">
        <v>76</v>
      </c>
      <c r="B81" s="75" t="s">
        <v>262</v>
      </c>
      <c r="C81" s="66" t="s">
        <v>263</v>
      </c>
      <c r="D81" s="15" t="s">
        <v>223</v>
      </c>
      <c r="E81" s="21">
        <v>900</v>
      </c>
      <c r="F81" s="18">
        <f>E81*0.9</f>
        <v>810</v>
      </c>
      <c r="G81" s="94" t="s">
        <v>264</v>
      </c>
      <c r="H81" s="60" t="s">
        <v>265</v>
      </c>
      <c r="I81" s="80"/>
    </row>
    <row r="82" ht="183" customHeight="1" spans="1:9">
      <c r="A82" s="15">
        <v>77</v>
      </c>
      <c r="B82" s="16" t="s">
        <v>266</v>
      </c>
      <c r="C82" s="66" t="s">
        <v>267</v>
      </c>
      <c r="D82" s="18" t="s">
        <v>223</v>
      </c>
      <c r="E82" s="18">
        <v>700</v>
      </c>
      <c r="F82" s="18">
        <f>E82*0.9</f>
        <v>630</v>
      </c>
      <c r="G82" s="20" t="s">
        <v>268</v>
      </c>
      <c r="H82" s="95"/>
      <c r="I82" s="31"/>
    </row>
    <row r="83" ht="144" customHeight="1" spans="1:9">
      <c r="A83" s="21">
        <v>78</v>
      </c>
      <c r="B83" s="96" t="s">
        <v>269</v>
      </c>
      <c r="C83" s="68" t="s">
        <v>270</v>
      </c>
      <c r="D83" s="15" t="s">
        <v>18</v>
      </c>
      <c r="E83" s="15">
        <v>1800</v>
      </c>
      <c r="F83" s="18">
        <f>E83*0.9</f>
        <v>1620</v>
      </c>
      <c r="G83" s="68" t="s">
        <v>271</v>
      </c>
      <c r="H83" s="95"/>
      <c r="I83" s="99"/>
    </row>
    <row r="84" ht="108" spans="1:9">
      <c r="A84" s="15">
        <v>79</v>
      </c>
      <c r="B84" s="96" t="s">
        <v>272</v>
      </c>
      <c r="C84" s="69" t="s">
        <v>273</v>
      </c>
      <c r="D84" s="15" t="s">
        <v>18</v>
      </c>
      <c r="E84" s="21">
        <v>600</v>
      </c>
      <c r="F84" s="18">
        <f>E84*0.9</f>
        <v>540</v>
      </c>
      <c r="G84" s="60" t="s">
        <v>274</v>
      </c>
      <c r="H84" s="97" t="s">
        <v>275</v>
      </c>
      <c r="I84" s="80"/>
    </row>
    <row r="85" ht="78.95" customHeight="1" spans="1:9">
      <c r="A85" s="21">
        <v>80</v>
      </c>
      <c r="B85" s="16" t="s">
        <v>276</v>
      </c>
      <c r="C85" s="66" t="s">
        <v>277</v>
      </c>
      <c r="D85" s="15" t="s">
        <v>18</v>
      </c>
      <c r="E85" s="15">
        <v>500</v>
      </c>
      <c r="F85" s="18">
        <f>E85*0.9</f>
        <v>450</v>
      </c>
      <c r="G85" s="68" t="s">
        <v>278</v>
      </c>
      <c r="H85" s="68" t="s">
        <v>279</v>
      </c>
      <c r="I85" s="99"/>
    </row>
    <row r="86" ht="69.95" customHeight="1" spans="1:9">
      <c r="A86" s="15">
        <v>81</v>
      </c>
      <c r="B86" s="96" t="s">
        <v>280</v>
      </c>
      <c r="C86" s="68" t="s">
        <v>281</v>
      </c>
      <c r="D86" s="15" t="s">
        <v>18</v>
      </c>
      <c r="E86" s="15">
        <v>400</v>
      </c>
      <c r="F86" s="18">
        <f>E86*0.9</f>
        <v>360</v>
      </c>
      <c r="G86" s="68" t="s">
        <v>282</v>
      </c>
      <c r="H86" s="68" t="s">
        <v>283</v>
      </c>
      <c r="I86" s="99"/>
    </row>
    <row r="87" ht="134" customHeight="1" spans="1:9">
      <c r="A87" s="21">
        <v>82</v>
      </c>
      <c r="B87" s="96" t="s">
        <v>284</v>
      </c>
      <c r="C87" s="68" t="s">
        <v>285</v>
      </c>
      <c r="D87" s="15" t="s">
        <v>18</v>
      </c>
      <c r="E87" s="15">
        <v>500</v>
      </c>
      <c r="F87" s="18">
        <f>E87*0.9</f>
        <v>450</v>
      </c>
      <c r="G87" s="68" t="s">
        <v>286</v>
      </c>
      <c r="H87" s="98" t="s">
        <v>287</v>
      </c>
      <c r="I87" s="80"/>
    </row>
    <row r="88" ht="41" customHeight="1" spans="1:9">
      <c r="A88" s="15">
        <v>83</v>
      </c>
      <c r="B88" s="96" t="s">
        <v>288</v>
      </c>
      <c r="C88" s="68" t="s">
        <v>289</v>
      </c>
      <c r="D88" s="15" t="s">
        <v>18</v>
      </c>
      <c r="E88" s="15">
        <v>600</v>
      </c>
      <c r="F88" s="18">
        <f>E88*0.9</f>
        <v>540</v>
      </c>
      <c r="G88" s="68" t="s">
        <v>290</v>
      </c>
      <c r="H88" s="98" t="s">
        <v>291</v>
      </c>
      <c r="I88" s="80"/>
    </row>
    <row r="89" ht="113" customHeight="1" spans="1:9">
      <c r="A89" s="21">
        <v>84</v>
      </c>
      <c r="B89" s="96" t="s">
        <v>292</v>
      </c>
      <c r="C89" s="68" t="s">
        <v>293</v>
      </c>
      <c r="D89" s="15" t="s">
        <v>18</v>
      </c>
      <c r="E89" s="15">
        <v>200</v>
      </c>
      <c r="F89" s="18">
        <f>E89*0.9</f>
        <v>180</v>
      </c>
      <c r="G89" s="68" t="s">
        <v>294</v>
      </c>
      <c r="H89" s="99"/>
      <c r="I89" s="99"/>
    </row>
    <row r="90" ht="153.95" customHeight="1" spans="1:9">
      <c r="A90" s="15">
        <v>85</v>
      </c>
      <c r="B90" s="16" t="s">
        <v>295</v>
      </c>
      <c r="C90" s="68" t="s">
        <v>296</v>
      </c>
      <c r="D90" s="15" t="s">
        <v>18</v>
      </c>
      <c r="E90" s="21">
        <v>60</v>
      </c>
      <c r="F90" s="18">
        <f>E90*0.9</f>
        <v>54</v>
      </c>
      <c r="G90" s="98" t="s">
        <v>297</v>
      </c>
      <c r="H90" s="80"/>
      <c r="I90" s="80"/>
    </row>
    <row r="91" ht="43" customHeight="1" spans="1:9">
      <c r="A91" s="21">
        <v>86</v>
      </c>
      <c r="B91" s="16" t="s">
        <v>298</v>
      </c>
      <c r="C91" s="68" t="s">
        <v>299</v>
      </c>
      <c r="D91" s="15" t="s">
        <v>18</v>
      </c>
      <c r="E91" s="21">
        <v>80</v>
      </c>
      <c r="F91" s="18">
        <f>E91*0.9</f>
        <v>72</v>
      </c>
      <c r="G91" s="68" t="s">
        <v>300</v>
      </c>
      <c r="H91" s="80"/>
      <c r="I91" s="80"/>
    </row>
    <row r="92" ht="61" customHeight="1" spans="1:9">
      <c r="A92" s="15">
        <v>87</v>
      </c>
      <c r="B92" s="16" t="s">
        <v>301</v>
      </c>
      <c r="C92" s="68" t="s">
        <v>302</v>
      </c>
      <c r="D92" s="15" t="s">
        <v>18</v>
      </c>
      <c r="E92" s="21">
        <v>75</v>
      </c>
      <c r="F92" s="18">
        <v>67</v>
      </c>
      <c r="G92" s="68" t="s">
        <v>303</v>
      </c>
      <c r="H92" s="80"/>
      <c r="I92" s="80"/>
    </row>
    <row r="93" ht="69" customHeight="1" spans="1:9">
      <c r="A93" s="21">
        <v>88</v>
      </c>
      <c r="B93" s="16" t="s">
        <v>304</v>
      </c>
      <c r="C93" s="68" t="s">
        <v>305</v>
      </c>
      <c r="D93" s="15" t="s">
        <v>18</v>
      </c>
      <c r="E93" s="21">
        <v>75</v>
      </c>
      <c r="F93" s="18">
        <v>67</v>
      </c>
      <c r="G93" s="68" t="s">
        <v>306</v>
      </c>
      <c r="H93" s="80"/>
      <c r="I93" s="80"/>
    </row>
    <row r="94" ht="77.1" customHeight="1" spans="1:9">
      <c r="A94" s="15">
        <v>89</v>
      </c>
      <c r="B94" s="16" t="s">
        <v>307</v>
      </c>
      <c r="C94" s="68" t="s">
        <v>308</v>
      </c>
      <c r="D94" s="15" t="s">
        <v>18</v>
      </c>
      <c r="E94" s="15">
        <v>50</v>
      </c>
      <c r="F94" s="18">
        <f>E94*0.9</f>
        <v>45</v>
      </c>
      <c r="G94" s="68" t="s">
        <v>309</v>
      </c>
      <c r="H94" s="80"/>
      <c r="I94" s="80"/>
    </row>
    <row r="95" ht="54.95" customHeight="1" spans="1:9">
      <c r="A95" s="21">
        <v>90</v>
      </c>
      <c r="B95" s="16" t="s">
        <v>310</v>
      </c>
      <c r="C95" s="68" t="s">
        <v>311</v>
      </c>
      <c r="D95" s="15" t="s">
        <v>18</v>
      </c>
      <c r="E95" s="15">
        <v>50</v>
      </c>
      <c r="F95" s="18">
        <f>E95*0.9</f>
        <v>45</v>
      </c>
      <c r="G95" s="68" t="s">
        <v>312</v>
      </c>
      <c r="H95" s="80"/>
      <c r="I95" s="80"/>
    </row>
    <row r="96" ht="86.1" customHeight="1" spans="1:9">
      <c r="A96" s="15">
        <v>91</v>
      </c>
      <c r="B96" s="16" t="s">
        <v>313</v>
      </c>
      <c r="C96" s="68" t="s">
        <v>314</v>
      </c>
      <c r="D96" s="15" t="s">
        <v>18</v>
      </c>
      <c r="E96" s="15">
        <v>35</v>
      </c>
      <c r="F96" s="18">
        <v>31</v>
      </c>
      <c r="G96" s="68" t="s">
        <v>315</v>
      </c>
      <c r="H96" s="80"/>
      <c r="I96" s="80"/>
    </row>
    <row r="97" ht="111.95" customHeight="1" spans="1:9">
      <c r="A97" s="21">
        <v>92</v>
      </c>
      <c r="B97" s="16" t="s">
        <v>316</v>
      </c>
      <c r="C97" s="66" t="s">
        <v>317</v>
      </c>
      <c r="D97" s="15" t="s">
        <v>18</v>
      </c>
      <c r="E97" s="15">
        <v>55</v>
      </c>
      <c r="F97" s="18">
        <v>49</v>
      </c>
      <c r="G97" s="68" t="s">
        <v>318</v>
      </c>
      <c r="H97" s="80"/>
      <c r="I97" s="80"/>
    </row>
    <row r="98" ht="68" customHeight="1" spans="1:9">
      <c r="A98" s="15">
        <v>93</v>
      </c>
      <c r="B98" s="16" t="s">
        <v>319</v>
      </c>
      <c r="C98" s="68" t="s">
        <v>320</v>
      </c>
      <c r="D98" s="15" t="s">
        <v>18</v>
      </c>
      <c r="E98" s="15">
        <v>54</v>
      </c>
      <c r="F98" s="18">
        <v>48</v>
      </c>
      <c r="G98" s="68" t="s">
        <v>321</v>
      </c>
      <c r="H98" s="99"/>
      <c r="I98" s="68" t="s">
        <v>322</v>
      </c>
    </row>
    <row r="99" ht="96.95" customHeight="1" spans="1:9">
      <c r="A99" s="21">
        <v>94</v>
      </c>
      <c r="B99" s="16" t="s">
        <v>323</v>
      </c>
      <c r="C99" s="68" t="s">
        <v>324</v>
      </c>
      <c r="D99" s="15" t="s">
        <v>18</v>
      </c>
      <c r="E99" s="15">
        <v>54</v>
      </c>
      <c r="F99" s="18">
        <v>48</v>
      </c>
      <c r="G99" s="68" t="s">
        <v>325</v>
      </c>
      <c r="H99" s="99"/>
      <c r="I99" s="68" t="s">
        <v>326</v>
      </c>
    </row>
    <row r="100" ht="72" customHeight="1" spans="1:9">
      <c r="A100" s="15">
        <v>95</v>
      </c>
      <c r="B100" s="16" t="s">
        <v>327</v>
      </c>
      <c r="C100" s="68" t="s">
        <v>328</v>
      </c>
      <c r="D100" s="15" t="s">
        <v>18</v>
      </c>
      <c r="E100" s="15">
        <v>26</v>
      </c>
      <c r="F100" s="18">
        <v>23</v>
      </c>
      <c r="G100" s="68" t="s">
        <v>329</v>
      </c>
      <c r="H100" s="80"/>
      <c r="I100" s="80"/>
    </row>
    <row r="101" ht="125.1" customHeight="1" spans="1:9">
      <c r="A101" s="21">
        <v>96</v>
      </c>
      <c r="B101" s="16" t="s">
        <v>330</v>
      </c>
      <c r="C101" s="68" t="s">
        <v>331</v>
      </c>
      <c r="D101" s="68" t="s">
        <v>332</v>
      </c>
      <c r="E101" s="15">
        <v>160</v>
      </c>
      <c r="F101" s="18">
        <f>E101*0.9</f>
        <v>144</v>
      </c>
      <c r="G101" s="68" t="s">
        <v>333</v>
      </c>
      <c r="H101" s="80"/>
      <c r="I101" s="68" t="s">
        <v>334</v>
      </c>
    </row>
  </sheetData>
  <mergeCells count="10">
    <mergeCell ref="A2:I2"/>
    <mergeCell ref="A3:A5"/>
    <mergeCell ref="B3:B5"/>
    <mergeCell ref="C3:C5"/>
    <mergeCell ref="D3:D5"/>
    <mergeCell ref="E3:E5"/>
    <mergeCell ref="F3:F5"/>
    <mergeCell ref="G3:G5"/>
    <mergeCell ref="H3:H5"/>
    <mergeCell ref="I3:I5"/>
  </mergeCells>
  <pageMargins left="0.66875" right="0.354166666666667"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定价附件1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c:creator>
  <cp:lastModifiedBy>su</cp:lastModifiedBy>
  <dcterms:created xsi:type="dcterms:W3CDTF">2020-11-11T03:15:09Z</dcterms:created>
  <dcterms:modified xsi:type="dcterms:W3CDTF">2020-11-11T03:16:49Z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